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ämäTyökirja"/>
  <bookViews>
    <workbookView xWindow="30" yWindow="20" windowWidth="14240" windowHeight="6760" activeTab="0"/>
  </bookViews>
  <sheets>
    <sheet name="A.1.1" sheetId="1" r:id="rId1"/>
    <sheet name="A.1.2" sheetId="2" r:id="rId2"/>
    <sheet name="A.2" sheetId="3" r:id="rId3"/>
    <sheet name="B.1&amp;2" sheetId="4" r:id="rId4"/>
    <sheet name="C.1&amp;2" sheetId="5" r:id="rId5"/>
    <sheet name="S.1" sheetId="6" r:id="rId6"/>
  </sheets>
  <definedNames>
    <definedName name="HTML1_1" hidden="1">"[YDIN9905.XLS]'A.2'!$A$1:$G$33"</definedName>
    <definedName name="HTML1_10" hidden="1">""</definedName>
    <definedName name="HTML1_11" hidden="1">1</definedName>
    <definedName name="HTML1_12" hidden="1">"J:\TIIMI\KTALOUS\MICKE\XLS\VMAL9902\a2HTML.htm"</definedName>
    <definedName name="HTML1_2" hidden="1">1</definedName>
    <definedName name="HTML1_3" hidden="1">"Kunnallisveron tilitykset"</definedName>
    <definedName name="HTML1_4" hidden="1">"Kunnallisveron tilitykset"</definedName>
    <definedName name="HTML1_5" hidden="1">""</definedName>
    <definedName name="HTML1_6" hidden="1">-4146</definedName>
    <definedName name="HTML1_7" hidden="1">-4146</definedName>
    <definedName name="HTML1_8" hidden="1">"4.6.1999"</definedName>
    <definedName name="HTML1_9" hidden="1">"Kunnallistalous"</definedName>
    <definedName name="HTML10_1" hidden="1">"[YDIN9905.XLS]S.1s!$A$1:$G$14"</definedName>
    <definedName name="HTML10_10" hidden="1">""</definedName>
    <definedName name="HTML10_11" hidden="1">1</definedName>
    <definedName name="HTML10_12" hidden="1">"J:\TIIMI\KTALOUS\MICKE\XLS\VMAL9902\s1svTML.htm"</definedName>
    <definedName name="HTML10_2" hidden="1">1</definedName>
    <definedName name="HTML10_3" hidden="1">"Sammanlagt"</definedName>
    <definedName name="HTML10_4" hidden="1">"Skatteinkomster sammanlagt"</definedName>
    <definedName name="HTML10_5" hidden="1">""</definedName>
    <definedName name="HTML10_6" hidden="1">-4146</definedName>
    <definedName name="HTML10_7" hidden="1">-4146</definedName>
    <definedName name="HTML10_8" hidden="1">"4.6.1999"</definedName>
    <definedName name="HTML10_9" hidden="1">"Kunnallistalous"</definedName>
    <definedName name="HTML2_1" hidden="1">"'[YDIN9905.XLS]B.1&amp;2'!$A$1:$G$28"</definedName>
    <definedName name="HTML2_10" hidden="1">""</definedName>
    <definedName name="HTML2_11" hidden="1">1</definedName>
    <definedName name="HTML2_12" hidden="1">"J:\TIIMI\KTALOUS\MICKE\XLS\VMAL9902\b1&amp;2HTML.htm"</definedName>
    <definedName name="HTML2_2" hidden="1">1</definedName>
    <definedName name="HTML2_3" hidden="1">"YHTEISÖVERO"</definedName>
    <definedName name="HTML2_4" hidden="1">"YHTEISÖVERO"</definedName>
    <definedName name="HTML2_5" hidden="1">""</definedName>
    <definedName name="HTML2_6" hidden="1">-4146</definedName>
    <definedName name="HTML2_7" hidden="1">-4146</definedName>
    <definedName name="HTML2_8" hidden="1">"4.6.1999"</definedName>
    <definedName name="HTML2_9" hidden="1">"Kunnallistalous"</definedName>
    <definedName name="HTML3_1" hidden="1">"'[YDIN9905.XLS]C.1&amp;2'!$A$1:$G$37"</definedName>
    <definedName name="HTML3_10" hidden="1">""</definedName>
    <definedName name="HTML3_11" hidden="1">1</definedName>
    <definedName name="HTML3_12" hidden="1">"J:\TIIMI\KTALOUS\MICKE\XLS\VMAL9902\c1ja2TML.htm"</definedName>
    <definedName name="HTML3_2" hidden="1">1</definedName>
    <definedName name="HTML3_3" hidden="1">"Kiinteistövero"</definedName>
    <definedName name="HTML3_4" hidden="1">"Kiinteistövero"</definedName>
    <definedName name="HTML3_5" hidden="1">""</definedName>
    <definedName name="HTML3_6" hidden="1">-4146</definedName>
    <definedName name="HTML3_7" hidden="1">-4146</definedName>
    <definedName name="HTML3_8" hidden="1">"4.6.1999"</definedName>
    <definedName name="HTML3_9" hidden="1">"Kunnallistalous"</definedName>
    <definedName name="HTML4_1" hidden="1">"[YDIN9905.XLS]'S.1'!$A$1:$G$14"</definedName>
    <definedName name="HTML4_10" hidden="1">""</definedName>
    <definedName name="HTML4_11" hidden="1">1</definedName>
    <definedName name="HTML4_12" hidden="1">"J:\TIIMI\KTALOUS\MICKE\XLS\VMAL9902\s1HTML.htm"</definedName>
    <definedName name="HTML4_2" hidden="1">1</definedName>
    <definedName name="HTML4_3" hidden="1">"Yhteenveto"</definedName>
    <definedName name="HTML4_4" hidden="1">"Yhteenveto"</definedName>
    <definedName name="HTML4_5" hidden="1">""</definedName>
    <definedName name="HTML4_6" hidden="1">-4146</definedName>
    <definedName name="HTML4_7" hidden="1">-4146</definedName>
    <definedName name="HTML4_8" hidden="1">"4.6.1999"</definedName>
    <definedName name="HTML4_9" hidden="1">"Kunnallistalous"</definedName>
    <definedName name="HTML5_1" hidden="1">"[YDIN9905.XLS]A.1s!$A$1:$G$35"</definedName>
    <definedName name="HTML5_10" hidden="1">""</definedName>
    <definedName name="HTML5_11" hidden="1">1</definedName>
    <definedName name="HTML5_12" hidden="1">"J:\TIIMI\KTALOUS\MICKE\XLS\VMAL9902\a11sHTML.htm"</definedName>
    <definedName name="HTML5_2" hidden="1">1</definedName>
    <definedName name="HTML5_3" hidden="1">"Kommunalskattens skattegrund"</definedName>
    <definedName name="HTML5_4" hidden="1">"A.1s"</definedName>
    <definedName name="HTML5_5" hidden="1">""</definedName>
    <definedName name="HTML5_6" hidden="1">-4146</definedName>
    <definedName name="HTML5_7" hidden="1">-4146</definedName>
    <definedName name="HTML5_8" hidden="1">"4.6.1999"</definedName>
    <definedName name="HTML5_9" hidden="1">"Kunnallistalous"</definedName>
    <definedName name="HTML6_1" hidden="1">"[YDIN9905.XLS]A.1s!$A$36:$G$72"</definedName>
    <definedName name="HTML6_10" hidden="1">""</definedName>
    <definedName name="HTML6_11" hidden="1">1</definedName>
    <definedName name="HTML6_12" hidden="1">"J:\TIIMI\KTALOUS\MICKE\XLS\VMAL9902\a12sHTML.htm"</definedName>
    <definedName name="HTML6_2" hidden="1">1</definedName>
    <definedName name="HTML6_3" hidden="1">"Avdrag och debiterad skatt"</definedName>
    <definedName name="HTML6_4" hidden="1">"Avdrag"</definedName>
    <definedName name="HTML6_5" hidden="1">""</definedName>
    <definedName name="HTML6_6" hidden="1">-4146</definedName>
    <definedName name="HTML6_7" hidden="1">-4146</definedName>
    <definedName name="HTML6_8" hidden="1">"4.6.1999"</definedName>
    <definedName name="HTML6_9" hidden="1">"Kunnallistalous"</definedName>
    <definedName name="HTML7_1" hidden="1">"[YDIN9905.XLS]A.2s!$A$1:$G$32"</definedName>
    <definedName name="HTML7_10" hidden="1">""</definedName>
    <definedName name="HTML7_11" hidden="1">1</definedName>
    <definedName name="HTML7_12" hidden="1">"J:\TIIMI\KTALOUS\MICKE\XLS\VMAL9902\a2sHTML.htm"</definedName>
    <definedName name="HTML7_2" hidden="1">1</definedName>
    <definedName name="HTML7_3" hidden="1">"Redovisning av kommunalskatt"</definedName>
    <definedName name="HTML7_4" hidden="1">"Redovisningar"</definedName>
    <definedName name="HTML7_5" hidden="1">""</definedName>
    <definedName name="HTML7_6" hidden="1">-4146</definedName>
    <definedName name="HTML7_7" hidden="1">-4146</definedName>
    <definedName name="HTML7_8" hidden="1">"4.6.1999"</definedName>
    <definedName name="HTML7_9" hidden="1">"Kunnallistalous"</definedName>
    <definedName name="HTML8_1" hidden="1">"'[YDIN9905.XLS]B1&amp;2s'!$A$1:$G$28"</definedName>
    <definedName name="HTML8_10" hidden="1">""</definedName>
    <definedName name="HTML8_11" hidden="1">1</definedName>
    <definedName name="HTML8_12" hidden="1">"J:\TIIMI\KTALOUS\MICKE\XLS\VMAL9902\b1o2sHTML.htm"</definedName>
    <definedName name="HTML8_2" hidden="1">1</definedName>
    <definedName name="HTML8_3" hidden="1">"Samfundsskatt"</definedName>
    <definedName name="HTML8_4" hidden="1">"Samfundsskatt"</definedName>
    <definedName name="HTML8_5" hidden="1">""</definedName>
    <definedName name="HTML8_6" hidden="1">-4146</definedName>
    <definedName name="HTML8_7" hidden="1">-4146</definedName>
    <definedName name="HTML8_8" hidden="1">"4.6.1999"</definedName>
    <definedName name="HTML8_9" hidden="1">"Kunnallistalous"</definedName>
    <definedName name="HTML9_1" hidden="1">"'[YDIN9905.XLS]C.1&amp;2s'!$A$1:$G$37"</definedName>
    <definedName name="HTML9_10" hidden="1">""</definedName>
    <definedName name="HTML9_11" hidden="1">1</definedName>
    <definedName name="HTML9_12" hidden="1">"J:\TIIMI\KTALOUS\MICKE\XLS\VMAL9902\c1o2sTML.htm"</definedName>
    <definedName name="HTML9_2" hidden="1">1</definedName>
    <definedName name="HTML9_3" hidden="1">"Fastighetsskatt"</definedName>
    <definedName name="HTML9_4" hidden="1">"Fastighetsskatt"</definedName>
    <definedName name="HTML9_5" hidden="1">""</definedName>
    <definedName name="HTML9_6" hidden="1">-4146</definedName>
    <definedName name="HTML9_7" hidden="1">-4146</definedName>
    <definedName name="HTML9_8" hidden="1">"4.6.1999"</definedName>
    <definedName name="HTML9_9" hidden="1">"Kunnallistalous"</definedName>
    <definedName name="HTMLCount" hidden="1">10</definedName>
    <definedName name="_xlnm.Print_Area" localSheetId="3">'B.1&amp;2'!$A$1:$L$46</definedName>
    <definedName name="_xlnm.Print_Area" localSheetId="4">'C.1&amp;2'!$A$1:$L$37</definedName>
  </definedNames>
  <calcPr fullCalcOnLoad="1"/>
</workbook>
</file>

<file path=xl/sharedStrings.xml><?xml version="1.0" encoding="utf-8"?>
<sst xmlns="http://schemas.openxmlformats.org/spreadsheetml/2006/main" count="231" uniqueCount="131">
  <si>
    <t xml:space="preserve">KUNNALLISVERON VEROPOHJA </t>
  </si>
  <si>
    <t>Muutos %</t>
  </si>
  <si>
    <t xml:space="preserve">Muut sos.turvaetuudet </t>
  </si>
  <si>
    <t>Maa- ja metsätalous</t>
  </si>
  <si>
    <t>Elinkeinotoim. + muut</t>
  </si>
  <si>
    <t>ANSIOTULOT YHTEENSÄ</t>
  </si>
  <si>
    <t>VÄHENNYKSET</t>
  </si>
  <si>
    <t xml:space="preserve"> % palkoista</t>
  </si>
  <si>
    <t>Muut tulonhankk. vähennykset</t>
  </si>
  <si>
    <t>VÄHENNYKSET YHT.</t>
  </si>
  <si>
    <t>Ansiotulo - vähennykset</t>
  </si>
  <si>
    <t>Asukasluku vuoden alussa</t>
  </si>
  <si>
    <t>Eläketulot</t>
  </si>
  <si>
    <t>Työttömyysturva</t>
  </si>
  <si>
    <t xml:space="preserve"> </t>
  </si>
  <si>
    <t>Vähennetyt matkakustan.</t>
  </si>
  <si>
    <t>Palkansaajan vak.maksut</t>
  </si>
  <si>
    <t>Eläketulovähennys</t>
  </si>
  <si>
    <t>Ansiotulovähennys</t>
  </si>
  <si>
    <t>Perusvähennys</t>
  </si>
  <si>
    <t xml:space="preserve">Jää kertymättä </t>
  </si>
  <si>
    <t>KERTYY KOLMEN VUOD. AIKANA</t>
  </si>
  <si>
    <t>KUNNALLISVERON  TILITYKSET</t>
  </si>
  <si>
    <t>TILIVUOSI</t>
  </si>
  <si>
    <t>Koko maan kertymä</t>
  </si>
  <si>
    <t xml:space="preserve">   Kuntaryhmän jako-osuus</t>
  </si>
  <si>
    <t>Tilitys kunnille TA-vuodelta</t>
  </si>
  <si>
    <t>TILITYKSET ED. VUODELTA</t>
  </si>
  <si>
    <t>Ennakot (tammi-lokakuu)</t>
  </si>
  <si>
    <t>Tilitys kunnille ed.vuodelta</t>
  </si>
  <si>
    <t>TILITYKSET VUODELTA t-2</t>
  </si>
  <si>
    <t>Muut tilitykset</t>
  </si>
  <si>
    <t>TILITYKSET YHTEENSÄ</t>
  </si>
  <si>
    <t xml:space="preserve"> Kuntaryhmän osuus</t>
  </si>
  <si>
    <t>KUNTIEN OSUUS YHT.VEROSTA</t>
  </si>
  <si>
    <t xml:space="preserve">YHTEISÖVERON  TILITYKSET                                                           </t>
  </si>
  <si>
    <t xml:space="preserve">Verovuodelta  1999  </t>
  </si>
  <si>
    <t xml:space="preserve">Verovuodelta  2000  </t>
  </si>
  <si>
    <t xml:space="preserve">Verovuodelta  2001  </t>
  </si>
  <si>
    <t xml:space="preserve">Verovuodelta  2002  </t>
  </si>
  <si>
    <t xml:space="preserve">Verovuodelta  2003  </t>
  </si>
  <si>
    <t>Verovuodelta  2004</t>
  </si>
  <si>
    <t>Verovuodelta  2005</t>
  </si>
  <si>
    <t xml:space="preserve"> VERO </t>
  </si>
  <si>
    <t>Muut asuinrakennukset</t>
  </si>
  <si>
    <t xml:space="preserve"> VERO</t>
  </si>
  <si>
    <t>Voimalaitokset</t>
  </si>
  <si>
    <t>Verotusarvot yhteensä</t>
  </si>
  <si>
    <t>KIINTEISTÖVERON TILITYKSET</t>
  </si>
  <si>
    <t>TA-vuoden tilitykset</t>
  </si>
  <si>
    <t>Ed. verovuoden tilitykset</t>
  </si>
  <si>
    <t>KUNTIEN VEROTULOT  YHTEENSÄ</t>
  </si>
  <si>
    <t>Verolaji</t>
  </si>
  <si>
    <t>Kunnallisvero</t>
  </si>
  <si>
    <t>Kiinteistövero</t>
  </si>
  <si>
    <t>VEROTULOKSI KIRJATTAVA</t>
  </si>
  <si>
    <t>Yhtiöveron hyvitys</t>
  </si>
  <si>
    <t>Verovuodelta  2006</t>
  </si>
  <si>
    <t>Verotettava tulo/asukas</t>
  </si>
  <si>
    <t>Verotettava tulo, milj.EUR</t>
  </si>
  <si>
    <t>KOKO MAA ,  Milj.€</t>
  </si>
  <si>
    <t>KOKO MAA , Milj. €</t>
  </si>
  <si>
    <t>Yhteisövero</t>
  </si>
  <si>
    <t>Tuloveroprosentti, painotettu ka</t>
  </si>
  <si>
    <t>VERO (Tulon perusteella)</t>
  </si>
  <si>
    <t>MAKSETTAVA KUNNALLISVERO</t>
  </si>
  <si>
    <t>MAKSETTAVA YHTEISÖVERO</t>
  </si>
  <si>
    <t>KIINTEISTÖVERON VEROPOHJA JA MAKSETTAVA VERO</t>
  </si>
  <si>
    <t>MAKSETTAVA  KIINT.VERO</t>
  </si>
  <si>
    <t>Jäännösverot + muut</t>
  </si>
  <si>
    <t>Maksuunpanotilitys + muut</t>
  </si>
  <si>
    <t>VEROVUOSI</t>
  </si>
  <si>
    <t>Osuus maksettavasta  %</t>
  </si>
  <si>
    <t>Kuntien osuus Ahvenanmaalla</t>
  </si>
  <si>
    <t>Verovuodelta  2008</t>
  </si>
  <si>
    <t>Yhteisöveroprosentti</t>
  </si>
  <si>
    <t>MAKSUUNPANTAVA VERO</t>
  </si>
  <si>
    <t>VEROTETTAVA TULO</t>
  </si>
  <si>
    <t>Verovuodelta  2009</t>
  </si>
  <si>
    <t>Verovuosilta - 1998</t>
  </si>
  <si>
    <t>Rakentamaton rak.paikka</t>
  </si>
  <si>
    <t>Vapaaeht. eläkem. + muut väh.</t>
  </si>
  <si>
    <t>Verovuodelta  2010</t>
  </si>
  <si>
    <t>Kuluttajahintaindeksi, 2000=100</t>
  </si>
  <si>
    <t>Verovuodelta  2011</t>
  </si>
  <si>
    <t xml:space="preserve">   rakennukset</t>
  </si>
  <si>
    <t xml:space="preserve">   maapohja</t>
  </si>
  <si>
    <t>Efektiivinen veroaste</t>
  </si>
  <si>
    <t>Verovuodelta  2012</t>
  </si>
  <si>
    <t>Työtulovähennys</t>
  </si>
  <si>
    <t>Vähenn. verosta yhteensä</t>
  </si>
  <si>
    <t>Muut vähenn. verosta</t>
  </si>
  <si>
    <t>Verovuodelta  2013</t>
  </si>
  <si>
    <t>Verovuodelta  2014</t>
  </si>
  <si>
    <t>Kuntien osuus manner-Suomessa</t>
  </si>
  <si>
    <t>Verovuodelta  2015</t>
  </si>
  <si>
    <t>Verovuodelta  2016</t>
  </si>
  <si>
    <t>2016**</t>
  </si>
  <si>
    <t xml:space="preserve">ANSIOTULOT </t>
  </si>
  <si>
    <t xml:space="preserve">   TA-vuonna tilitetään  </t>
  </si>
  <si>
    <t>Peruspalvelujen hintaindeksi 2000=100</t>
  </si>
  <si>
    <t>Verovuodelta  2017</t>
  </si>
  <si>
    <t>2017**</t>
  </si>
  <si>
    <t>2018**</t>
  </si>
  <si>
    <t>2019**</t>
  </si>
  <si>
    <t xml:space="preserve">VEROTUSARVOT ja PROSENTIT / </t>
  </si>
  <si>
    <t>Vakituiset asuinrakennukset</t>
  </si>
  <si>
    <t>Yleishyödylliset yhteisöt</t>
  </si>
  <si>
    <t xml:space="preserve">Yleisen kiinteistövero-% alaiset </t>
  </si>
  <si>
    <t>TA -VUODEN ENNAKOT</t>
  </si>
  <si>
    <t>Verovuodelta  2018</t>
  </si>
  <si>
    <t>Peruspalvelujen hintaindeksi 2013=1</t>
  </si>
  <si>
    <t>TILITYKSET AIK. VUOSILTA</t>
  </si>
  <si>
    <t xml:space="preserve"> % eläkkeistä</t>
  </si>
  <si>
    <t>Vähennysaste, %</t>
  </si>
  <si>
    <t>Palkkatulot yhteensä</t>
  </si>
  <si>
    <t>MAKSETTAVA  VERO</t>
  </si>
  <si>
    <t>Verovuodelta  2019</t>
  </si>
  <si>
    <t xml:space="preserve">   Arvioitu jako-osuuden oikaisu</t>
  </si>
  <si>
    <t>Verovuodelta  2020</t>
  </si>
  <si>
    <t>Aiemmat vuodet yhteensä</t>
  </si>
  <si>
    <t>Verovuodelta  2007 tai aiemmin</t>
  </si>
  <si>
    <t>2020**</t>
  </si>
  <si>
    <t>2016*</t>
  </si>
  <si>
    <t>Verovuodelta  2021</t>
  </si>
  <si>
    <t xml:space="preserve"> Vero %  (0,93-1,80)</t>
  </si>
  <si>
    <t>Vero %  (0,41-0,90)</t>
  </si>
  <si>
    <t>Vero %  (0,93-1,80)</t>
  </si>
  <si>
    <t>Vero %  (0,93-3,10)</t>
  </si>
  <si>
    <t xml:space="preserve"> Vero %  (2,00-6,00%)</t>
  </si>
  <si>
    <t>Vero %  (0,00-1,80)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</si>
</sst>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0000"/>
    <numFmt numFmtId="167" formatCode="0.0000"/>
    <numFmt numFmtId="168" formatCode="#,##0.0000000"/>
    <numFmt numFmtId="169" formatCode="_-* #,##0.00\ [$€-1]_-;\-* #,##0.00\ [$€-1]_-;_-* &quot;-&quot;??\ [$€-1]_-"/>
    <numFmt numFmtId="170" formatCode="0.0\ %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name val="Verdana"/>
      <family val="2"/>
    </font>
    <font>
      <i/>
      <sz val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12"/>
      <color indexed="9"/>
      <name val="Arial"/>
      <family val="2"/>
    </font>
    <font>
      <i/>
      <sz val="9"/>
      <color indexed="8"/>
      <name val="Arial"/>
      <family val="2"/>
    </font>
    <font>
      <b/>
      <i/>
      <sz val="9"/>
      <color indexed="56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9"/>
      <color indexed="10"/>
      <name val="Arial"/>
      <family val="2"/>
    </font>
    <font>
      <b/>
      <sz val="12"/>
      <color indexed="10"/>
      <name val="Arial"/>
      <family val="2"/>
    </font>
    <font>
      <b/>
      <i/>
      <sz val="9"/>
      <color indexed="8"/>
      <name val="Arial"/>
      <family val="2"/>
    </font>
    <font>
      <sz val="18"/>
      <color indexed="56"/>
      <name val="Cambria"/>
      <family val="2"/>
    </font>
    <font>
      <b/>
      <sz val="12"/>
      <color indexed="8"/>
      <name val="Arial"/>
      <family val="2"/>
    </font>
    <font>
      <b/>
      <sz val="17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0"/>
      <name val="Arial"/>
      <family val="2"/>
    </font>
    <font>
      <i/>
      <sz val="9"/>
      <color theme="1"/>
      <name val="Arial"/>
      <family val="2"/>
    </font>
    <font>
      <b/>
      <i/>
      <sz val="9"/>
      <color theme="3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b/>
      <i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b/>
      <i/>
      <sz val="9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darkGray">
        <bgColor theme="4" tint="0.7999799847602844"/>
      </patternFill>
    </fill>
    <fill>
      <patternFill patternType="darkGray"/>
    </fill>
    <fill>
      <patternFill patternType="darkGray">
        <bgColor theme="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2" fillId="44" borderId="1" applyNumberFormat="0" applyAlignment="0" applyProtection="0"/>
    <xf numFmtId="0" fontId="22" fillId="45" borderId="2" applyNumberFormat="0" applyAlignment="0" applyProtection="0"/>
    <xf numFmtId="16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0" fillId="46" borderId="6" applyNumberFormat="0" applyFont="0" applyAlignment="0" applyProtection="0"/>
    <xf numFmtId="0" fontId="50" fillId="47" borderId="0" applyNumberFormat="0" applyBorder="0" applyAlignment="0" applyProtection="0"/>
    <xf numFmtId="0" fontId="25" fillId="0" borderId="0" applyNumberFormat="0" applyFill="0" applyBorder="0" applyAlignment="0" applyProtection="0"/>
    <xf numFmtId="0" fontId="51" fillId="48" borderId="0" applyNumberFormat="0" applyBorder="0" applyAlignment="0" applyProtection="0"/>
    <xf numFmtId="0" fontId="21" fillId="13" borderId="1" applyNumberFormat="0" applyAlignment="0" applyProtection="0"/>
    <xf numFmtId="0" fontId="52" fillId="49" borderId="7" applyNumberFormat="0" applyAlignment="0" applyProtection="0"/>
    <xf numFmtId="0" fontId="13" fillId="0" borderId="8" applyNumberFormat="0" applyFill="0" applyAlignment="0" applyProtection="0"/>
    <xf numFmtId="0" fontId="53" fillId="0" borderId="9" applyNumberFormat="0" applyFill="0" applyAlignment="0" applyProtection="0"/>
    <xf numFmtId="0" fontId="54" fillId="50" borderId="0" applyNumberFormat="0" applyBorder="0" applyAlignment="0" applyProtection="0"/>
    <xf numFmtId="0" fontId="14" fillId="5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27" fillId="0" borderId="10" applyNumberFormat="0" applyFill="0" applyAlignment="0" applyProtection="0"/>
    <xf numFmtId="0" fontId="26" fillId="0" borderId="0">
      <alignment/>
      <protection/>
    </xf>
    <xf numFmtId="0" fontId="1" fillId="52" borderId="11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23" fillId="44" borderId="1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11">
      <alignment/>
      <protection locked="0"/>
    </xf>
    <xf numFmtId="0" fontId="59" fillId="0" borderId="0" applyNumberFormat="0" applyFill="0" applyBorder="0" applyAlignment="0" applyProtection="0"/>
    <xf numFmtId="0" fontId="60" fillId="0" borderId="16" applyNumberFormat="0" applyFill="0" applyAlignment="0" applyProtection="0"/>
    <xf numFmtId="0" fontId="61" fillId="53" borderId="7" applyNumberFormat="0" applyAlignment="0" applyProtection="0"/>
    <xf numFmtId="0" fontId="62" fillId="54" borderId="17" applyNumberFormat="0" applyAlignment="0" applyProtection="0"/>
    <xf numFmtId="0" fontId="15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63" fillId="49" borderId="1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5" fillId="38" borderId="20" xfId="57" applyFont="1" applyBorder="1" applyAlignment="1">
      <alignment horizontal="right"/>
    </xf>
    <xf numFmtId="0" fontId="65" fillId="38" borderId="21" xfId="57" applyFont="1" applyBorder="1" applyAlignment="1">
      <alignment horizontal="right"/>
    </xf>
    <xf numFmtId="3" fontId="66" fillId="2" borderId="22" xfId="15" applyNumberFormat="1" applyFont="1" applyBorder="1" applyAlignment="1">
      <alignment/>
    </xf>
    <xf numFmtId="3" fontId="66" fillId="2" borderId="21" xfId="15" applyNumberFormat="1" applyFont="1" applyBorder="1" applyAlignment="1">
      <alignment/>
    </xf>
    <xf numFmtId="0" fontId="6" fillId="0" borderId="10" xfId="0" applyFont="1" applyBorder="1" applyAlignment="1">
      <alignment/>
    </xf>
    <xf numFmtId="165" fontId="6" fillId="0" borderId="10" xfId="0" applyNumberFormat="1" applyFont="1" applyBorder="1" applyAlignment="1">
      <alignment/>
    </xf>
    <xf numFmtId="3" fontId="66" fillId="2" borderId="10" xfId="15" applyNumberFormat="1" applyFont="1" applyBorder="1" applyAlignment="1">
      <alignment/>
    </xf>
    <xf numFmtId="0" fontId="66" fillId="2" borderId="10" xfId="15" applyFont="1" applyBorder="1" applyAlignment="1">
      <alignment/>
    </xf>
    <xf numFmtId="165" fontId="6" fillId="0" borderId="10" xfId="0" applyNumberFormat="1" applyFont="1" applyFill="1" applyBorder="1" applyAlignment="1">
      <alignment/>
    </xf>
    <xf numFmtId="0" fontId="67" fillId="2" borderId="10" xfId="15" applyFont="1" applyBorder="1" applyAlignment="1">
      <alignment/>
    </xf>
    <xf numFmtId="3" fontId="67" fillId="2" borderId="23" xfId="15" applyNumberFormat="1" applyFont="1" applyBorder="1" applyAlignment="1">
      <alignment/>
    </xf>
    <xf numFmtId="3" fontId="67" fillId="2" borderId="10" xfId="15" applyNumberFormat="1" applyFont="1" applyBorder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65" fillId="38" borderId="25" xfId="57" applyFont="1" applyBorder="1" applyAlignment="1">
      <alignment horizontal="right"/>
    </xf>
    <xf numFmtId="0" fontId="65" fillId="38" borderId="23" xfId="57" applyFont="1" applyBorder="1" applyAlignment="1">
      <alignment horizontal="right"/>
    </xf>
    <xf numFmtId="0" fontId="66" fillId="2" borderId="22" xfId="15" applyFont="1" applyBorder="1" applyAlignment="1">
      <alignment/>
    </xf>
    <xf numFmtId="164" fontId="6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24" xfId="0" applyFont="1" applyBorder="1" applyAlignment="1">
      <alignment/>
    </xf>
    <xf numFmtId="165" fontId="6" fillId="0" borderId="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7" fillId="0" borderId="24" xfId="0" applyFont="1" applyBorder="1" applyAlignment="1">
      <alignment/>
    </xf>
    <xf numFmtId="2" fontId="7" fillId="0" borderId="0" xfId="0" applyNumberFormat="1" applyFont="1" applyFill="1" applyBorder="1" applyAlignment="1">
      <alignment/>
    </xf>
    <xf numFmtId="0" fontId="67" fillId="2" borderId="26" xfId="15" applyFont="1" applyBorder="1" applyAlignment="1">
      <alignment/>
    </xf>
    <xf numFmtId="3" fontId="67" fillId="2" borderId="26" xfId="15" applyNumberFormat="1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27" xfId="0" applyFont="1" applyBorder="1" applyAlignment="1">
      <alignment/>
    </xf>
    <xf numFmtId="2" fontId="66" fillId="2" borderId="10" xfId="15" applyNumberFormat="1" applyFont="1" applyBorder="1" applyAlignment="1">
      <alignment/>
    </xf>
    <xf numFmtId="0" fontId="68" fillId="38" borderId="28" xfId="57" applyFont="1" applyBorder="1" applyAlignment="1">
      <alignment/>
    </xf>
    <xf numFmtId="0" fontId="68" fillId="38" borderId="29" xfId="57" applyFont="1" applyBorder="1" applyAlignment="1">
      <alignment/>
    </xf>
    <xf numFmtId="0" fontId="68" fillId="38" borderId="29" xfId="57" applyFont="1" applyBorder="1" applyAlignment="1">
      <alignment horizontal="right"/>
    </xf>
    <xf numFmtId="0" fontId="68" fillId="38" borderId="30" xfId="57" applyFont="1" applyBorder="1" applyAlignment="1">
      <alignment horizontal="right"/>
    </xf>
    <xf numFmtId="3" fontId="68" fillId="38" borderId="29" xfId="57" applyNumberFormat="1" applyFont="1" applyBorder="1" applyAlignment="1">
      <alignment/>
    </xf>
    <xf numFmtId="3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2" fontId="6" fillId="0" borderId="10" xfId="0" applyNumberFormat="1" applyFont="1" applyBorder="1" applyAlignment="1">
      <alignment/>
    </xf>
    <xf numFmtId="167" fontId="5" fillId="0" borderId="0" xfId="0" applyNumberFormat="1" applyFont="1" applyAlignment="1">
      <alignment/>
    </xf>
    <xf numFmtId="0" fontId="6" fillId="0" borderId="31" xfId="0" applyFont="1" applyBorder="1" applyAlignment="1">
      <alignment/>
    </xf>
    <xf numFmtId="165" fontId="6" fillId="0" borderId="0" xfId="0" applyNumberFormat="1" applyFont="1" applyBorder="1" applyAlignment="1">
      <alignment/>
    </xf>
    <xf numFmtId="167" fontId="6" fillId="0" borderId="10" xfId="0" applyNumberFormat="1" applyFont="1" applyBorder="1" applyAlignment="1">
      <alignment horizontal="right"/>
    </xf>
    <xf numFmtId="167" fontId="6" fillId="0" borderId="10" xfId="0" applyNumberFormat="1" applyFont="1" applyFill="1" applyBorder="1" applyAlignment="1">
      <alignment/>
    </xf>
    <xf numFmtId="0" fontId="69" fillId="2" borderId="10" xfId="15" applyFont="1" applyBorder="1" applyAlignment="1">
      <alignment/>
    </xf>
    <xf numFmtId="165" fontId="66" fillId="2" borderId="10" xfId="15" applyNumberFormat="1" applyFont="1" applyBorder="1" applyAlignment="1">
      <alignment/>
    </xf>
    <xf numFmtId="0" fontId="69" fillId="0" borderId="22" xfId="15" applyFont="1" applyFill="1" applyBorder="1" applyAlignment="1">
      <alignment/>
    </xf>
    <xf numFmtId="167" fontId="69" fillId="0" borderId="22" xfId="15" applyNumberFormat="1" applyFont="1" applyFill="1" applyBorder="1" applyAlignment="1">
      <alignment horizontal="right"/>
    </xf>
    <xf numFmtId="167" fontId="6" fillId="0" borderId="22" xfId="0" applyNumberFormat="1" applyFont="1" applyBorder="1" applyAlignment="1">
      <alignment horizontal="right"/>
    </xf>
    <xf numFmtId="0" fontId="5" fillId="0" borderId="28" xfId="0" applyFont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2" fontId="5" fillId="0" borderId="0" xfId="0" applyNumberFormat="1" applyFont="1" applyAlignment="1">
      <alignment/>
    </xf>
    <xf numFmtId="0" fontId="66" fillId="7" borderId="10" xfId="20" applyFont="1" applyBorder="1" applyAlignment="1">
      <alignment/>
    </xf>
    <xf numFmtId="3" fontId="66" fillId="7" borderId="10" xfId="20" applyNumberFormat="1" applyFont="1" applyBorder="1" applyAlignment="1">
      <alignment/>
    </xf>
    <xf numFmtId="165" fontId="6" fillId="0" borderId="26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167" fontId="70" fillId="0" borderId="10" xfId="0" applyNumberFormat="1" applyFont="1" applyFill="1" applyBorder="1" applyAlignment="1">
      <alignment/>
    </xf>
    <xf numFmtId="0" fontId="67" fillId="7" borderId="10" xfId="20" applyFont="1" applyBorder="1" applyAlignment="1">
      <alignment/>
    </xf>
    <xf numFmtId="3" fontId="67" fillId="7" borderId="10" xfId="2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1" fontId="66" fillId="7" borderId="10" xfId="2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65" fillId="43" borderId="31" xfId="62" applyFont="1" applyBorder="1" applyAlignment="1">
      <alignment/>
    </xf>
    <xf numFmtId="0" fontId="65" fillId="43" borderId="0" xfId="62" applyFont="1" applyBorder="1" applyAlignment="1">
      <alignment/>
    </xf>
    <xf numFmtId="0" fontId="65" fillId="43" borderId="27" xfId="62" applyFont="1" applyBorder="1" applyAlignment="1">
      <alignment/>
    </xf>
    <xf numFmtId="0" fontId="5" fillId="0" borderId="22" xfId="0" applyFont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66" fillId="0" borderId="10" xfId="0" applyNumberFormat="1" applyFont="1" applyFill="1" applyBorder="1" applyAlignment="1">
      <alignment/>
    </xf>
    <xf numFmtId="3" fontId="5" fillId="7" borderId="10" xfId="20" applyNumberFormat="1" applyFont="1" applyBorder="1" applyAlignment="1">
      <alignment/>
    </xf>
    <xf numFmtId="3" fontId="67" fillId="0" borderId="10" xfId="0" applyNumberFormat="1" applyFont="1" applyFill="1" applyBorder="1" applyAlignment="1">
      <alignment/>
    </xf>
    <xf numFmtId="0" fontId="67" fillId="7" borderId="22" xfId="20" applyFont="1" applyBorder="1" applyAlignment="1">
      <alignment/>
    </xf>
    <xf numFmtId="3" fontId="67" fillId="7" borderId="22" xfId="20" applyNumberFormat="1" applyFont="1" applyBorder="1" applyAlignment="1">
      <alignment/>
    </xf>
    <xf numFmtId="0" fontId="68" fillId="43" borderId="28" xfId="62" applyFont="1" applyBorder="1" applyAlignment="1">
      <alignment/>
    </xf>
    <xf numFmtId="0" fontId="68" fillId="43" borderId="29" xfId="62" applyFont="1" applyBorder="1" applyAlignment="1">
      <alignment/>
    </xf>
    <xf numFmtId="0" fontId="68" fillId="43" borderId="29" xfId="62" applyFont="1" applyBorder="1" applyAlignment="1">
      <alignment horizontal="right"/>
    </xf>
    <xf numFmtId="0" fontId="68" fillId="43" borderId="30" xfId="62" applyFont="1" applyBorder="1" applyAlignment="1">
      <alignment horizontal="right"/>
    </xf>
    <xf numFmtId="0" fontId="71" fillId="43" borderId="31" xfId="62" applyFont="1" applyBorder="1" applyAlignment="1">
      <alignment/>
    </xf>
    <xf numFmtId="0" fontId="71" fillId="43" borderId="0" xfId="62" applyFont="1" applyBorder="1" applyAlignment="1">
      <alignment/>
    </xf>
    <xf numFmtId="0" fontId="71" fillId="43" borderId="27" xfId="62" applyFont="1" applyBorder="1" applyAlignment="1">
      <alignment/>
    </xf>
    <xf numFmtId="3" fontId="68" fillId="43" borderId="29" xfId="62" applyNumberFormat="1" applyFont="1" applyBorder="1" applyAlignment="1">
      <alignment horizontal="right"/>
    </xf>
    <xf numFmtId="0" fontId="66" fillId="4" borderId="22" xfId="17" applyFont="1" applyBorder="1" applyAlignment="1">
      <alignment/>
    </xf>
    <xf numFmtId="0" fontId="66" fillId="4" borderId="10" xfId="17" applyFont="1" applyBorder="1" applyAlignment="1">
      <alignment/>
    </xf>
    <xf numFmtId="3" fontId="66" fillId="4" borderId="10" xfId="17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/>
    </xf>
    <xf numFmtId="0" fontId="67" fillId="4" borderId="10" xfId="17" applyFont="1" applyBorder="1" applyAlignment="1">
      <alignment/>
    </xf>
    <xf numFmtId="3" fontId="67" fillId="4" borderId="10" xfId="17" applyNumberFormat="1" applyFont="1" applyBorder="1" applyAlignment="1">
      <alignment/>
    </xf>
    <xf numFmtId="0" fontId="6" fillId="0" borderId="26" xfId="0" applyFont="1" applyBorder="1" applyAlignment="1">
      <alignment/>
    </xf>
    <xf numFmtId="165" fontId="6" fillId="0" borderId="26" xfId="0" applyNumberFormat="1" applyFont="1" applyFill="1" applyBorder="1" applyAlignment="1">
      <alignment/>
    </xf>
    <xf numFmtId="0" fontId="6" fillId="0" borderId="28" xfId="0" applyFont="1" applyBorder="1" applyAlignment="1">
      <alignment/>
    </xf>
    <xf numFmtId="165" fontId="6" fillId="0" borderId="29" xfId="0" applyNumberFormat="1" applyFont="1" applyFill="1" applyBorder="1" applyAlignment="1">
      <alignment/>
    </xf>
    <xf numFmtId="0" fontId="5" fillId="0" borderId="29" xfId="0" applyFont="1" applyBorder="1" applyAlignment="1">
      <alignment/>
    </xf>
    <xf numFmtId="0" fontId="68" fillId="40" borderId="28" xfId="59" applyFont="1" applyBorder="1" applyAlignment="1">
      <alignment/>
    </xf>
    <xf numFmtId="0" fontId="68" fillId="40" borderId="29" xfId="59" applyFont="1" applyBorder="1" applyAlignment="1">
      <alignment/>
    </xf>
    <xf numFmtId="0" fontId="68" fillId="40" borderId="29" xfId="59" applyFont="1" applyBorder="1" applyAlignment="1">
      <alignment horizontal="right"/>
    </xf>
    <xf numFmtId="0" fontId="68" fillId="40" borderId="30" xfId="59" applyFont="1" applyBorder="1" applyAlignment="1">
      <alignment horizontal="right"/>
    </xf>
    <xf numFmtId="0" fontId="67" fillId="2" borderId="22" xfId="15" applyFont="1" applyBorder="1" applyAlignment="1">
      <alignment/>
    </xf>
    <xf numFmtId="3" fontId="67" fillId="2" borderId="21" xfId="15" applyNumberFormat="1" applyFont="1" applyBorder="1" applyAlignment="1">
      <alignment/>
    </xf>
    <xf numFmtId="3" fontId="67" fillId="2" borderId="22" xfId="15" applyNumberFormat="1" applyFont="1" applyBorder="1" applyAlignment="1">
      <alignment/>
    </xf>
    <xf numFmtId="0" fontId="6" fillId="0" borderId="33" xfId="0" applyFont="1" applyBorder="1" applyAlignment="1">
      <alignment/>
    </xf>
    <xf numFmtId="165" fontId="6" fillId="0" borderId="33" xfId="0" applyNumberFormat="1" applyFont="1" applyBorder="1" applyAlignment="1">
      <alignment/>
    </xf>
    <xf numFmtId="0" fontId="66" fillId="2" borderId="33" xfId="15" applyFont="1" applyBorder="1" applyAlignment="1">
      <alignment/>
    </xf>
    <xf numFmtId="3" fontId="66" fillId="2" borderId="34" xfId="15" applyNumberFormat="1" applyFont="1" applyBorder="1" applyAlignment="1">
      <alignment/>
    </xf>
    <xf numFmtId="0" fontId="69" fillId="0" borderId="10" xfId="20" applyFont="1" applyFill="1" applyBorder="1" applyAlignment="1">
      <alignment/>
    </xf>
    <xf numFmtId="165" fontId="69" fillId="0" borderId="10" xfId="20" applyNumberFormat="1" applyFont="1" applyFill="1" applyBorder="1" applyAlignment="1">
      <alignment horizontal="right"/>
    </xf>
    <xf numFmtId="0" fontId="4" fillId="7" borderId="10" xfId="0" applyFont="1" applyFill="1" applyBorder="1" applyAlignment="1">
      <alignment/>
    </xf>
    <xf numFmtId="3" fontId="4" fillId="7" borderId="10" xfId="0" applyNumberFormat="1" applyFont="1" applyFill="1" applyBorder="1" applyAlignment="1">
      <alignment/>
    </xf>
    <xf numFmtId="0" fontId="72" fillId="38" borderId="32" xfId="57" applyFont="1" applyBorder="1" applyAlignment="1">
      <alignment/>
    </xf>
    <xf numFmtId="0" fontId="72" fillId="38" borderId="20" xfId="57" applyFont="1" applyBorder="1" applyAlignment="1">
      <alignment horizontal="right"/>
    </xf>
    <xf numFmtId="0" fontId="72" fillId="38" borderId="35" xfId="57" applyFont="1" applyBorder="1" applyAlignment="1">
      <alignment/>
    </xf>
    <xf numFmtId="0" fontId="72" fillId="43" borderId="32" xfId="62" applyFont="1" applyBorder="1" applyAlignment="1">
      <alignment/>
    </xf>
    <xf numFmtId="0" fontId="72" fillId="40" borderId="31" xfId="59" applyFont="1" applyBorder="1" applyAlignment="1">
      <alignment/>
    </xf>
    <xf numFmtId="0" fontId="72" fillId="40" borderId="0" xfId="59" applyFont="1" applyBorder="1" applyAlignment="1">
      <alignment/>
    </xf>
    <xf numFmtId="0" fontId="72" fillId="40" borderId="0" xfId="59" applyFont="1" applyBorder="1" applyAlignment="1">
      <alignment horizontal="right"/>
    </xf>
    <xf numFmtId="0" fontId="72" fillId="40" borderId="27" xfId="59" applyFont="1" applyBorder="1" applyAlignment="1">
      <alignment horizontal="right"/>
    </xf>
    <xf numFmtId="0" fontId="72" fillId="40" borderId="32" xfId="59" applyFont="1" applyBorder="1" applyAlignment="1">
      <alignment/>
    </xf>
    <xf numFmtId="0" fontId="8" fillId="0" borderId="0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2" fontId="6" fillId="2" borderId="10" xfId="0" applyNumberFormat="1" applyFont="1" applyFill="1" applyBorder="1" applyAlignment="1">
      <alignment/>
    </xf>
    <xf numFmtId="0" fontId="4" fillId="0" borderId="22" xfId="0" applyFont="1" applyBorder="1" applyAlignment="1">
      <alignment/>
    </xf>
    <xf numFmtId="3" fontId="4" fillId="0" borderId="22" xfId="0" applyNumberFormat="1" applyFont="1" applyBorder="1" applyAlignment="1">
      <alignment/>
    </xf>
    <xf numFmtId="0" fontId="65" fillId="43" borderId="20" xfId="62" applyFont="1" applyBorder="1" applyAlignment="1">
      <alignment horizontal="right"/>
    </xf>
    <xf numFmtId="0" fontId="65" fillId="43" borderId="21" xfId="62" applyFont="1" applyBorder="1" applyAlignment="1">
      <alignment horizontal="right"/>
    </xf>
    <xf numFmtId="0" fontId="65" fillId="40" borderId="20" xfId="59" applyFont="1" applyBorder="1" applyAlignment="1">
      <alignment horizontal="right"/>
    </xf>
    <xf numFmtId="0" fontId="65" fillId="40" borderId="21" xfId="59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6" fillId="0" borderId="10" xfId="0" applyFont="1" applyBorder="1" applyAlignment="1">
      <alignment/>
    </xf>
    <xf numFmtId="3" fontId="66" fillId="2" borderId="32" xfId="15" applyNumberFormat="1" applyFont="1" applyBorder="1" applyAlignment="1">
      <alignment/>
    </xf>
    <xf numFmtId="3" fontId="66" fillId="7" borderId="10" xfId="0" applyNumberFormat="1" applyFont="1" applyFill="1" applyBorder="1" applyAlignment="1">
      <alignment/>
    </xf>
    <xf numFmtId="3" fontId="5" fillId="2" borderId="10" xfId="15" applyNumberFormat="1" applyFont="1" applyBorder="1" applyAlignment="1">
      <alignment/>
    </xf>
    <xf numFmtId="9" fontId="5" fillId="0" borderId="0" xfId="101" applyFont="1" applyAlignment="1">
      <alignment/>
    </xf>
    <xf numFmtId="1" fontId="73" fillId="0" borderId="10" xfId="0" applyNumberFormat="1" applyFont="1" applyFill="1" applyBorder="1" applyAlignment="1">
      <alignment/>
    </xf>
    <xf numFmtId="168" fontId="5" fillId="0" borderId="0" xfId="0" applyNumberFormat="1" applyFont="1" applyBorder="1" applyAlignment="1">
      <alignment/>
    </xf>
    <xf numFmtId="0" fontId="66" fillId="7" borderId="10" xfId="20" applyFont="1" applyFill="1" applyBorder="1" applyAlignment="1">
      <alignment/>
    </xf>
    <xf numFmtId="0" fontId="5" fillId="7" borderId="10" xfId="0" applyFont="1" applyFill="1" applyBorder="1" applyAlignment="1">
      <alignment/>
    </xf>
    <xf numFmtId="0" fontId="66" fillId="7" borderId="10" xfId="0" applyFont="1" applyFill="1" applyBorder="1" applyAlignment="1">
      <alignment/>
    </xf>
    <xf numFmtId="3" fontId="67" fillId="7" borderId="10" xfId="0" applyNumberFormat="1" applyFont="1" applyFill="1" applyBorder="1" applyAlignment="1">
      <alignment/>
    </xf>
    <xf numFmtId="0" fontId="5" fillId="0" borderId="33" xfId="0" applyFont="1" applyBorder="1" applyAlignment="1">
      <alignment/>
    </xf>
    <xf numFmtId="3" fontId="5" fillId="0" borderId="33" xfId="0" applyNumberFormat="1" applyFont="1" applyFill="1" applyBorder="1" applyAlignment="1">
      <alignment/>
    </xf>
    <xf numFmtId="3" fontId="66" fillId="55" borderId="22" xfId="15" applyNumberFormat="1" applyFont="1" applyFill="1" applyBorder="1" applyAlignment="1">
      <alignment/>
    </xf>
    <xf numFmtId="165" fontId="6" fillId="56" borderId="10" xfId="0" applyNumberFormat="1" applyFont="1" applyFill="1" applyBorder="1" applyAlignment="1">
      <alignment/>
    </xf>
    <xf numFmtId="3" fontId="66" fillId="55" borderId="10" xfId="15" applyNumberFormat="1" applyFont="1" applyFill="1" applyBorder="1" applyAlignment="1">
      <alignment/>
    </xf>
    <xf numFmtId="165" fontId="6" fillId="56" borderId="33" xfId="0" applyNumberFormat="1" applyFont="1" applyFill="1" applyBorder="1" applyAlignment="1">
      <alignment/>
    </xf>
    <xf numFmtId="3" fontId="67" fillId="55" borderId="21" xfId="15" applyNumberFormat="1" applyFont="1" applyFill="1" applyBorder="1" applyAlignment="1">
      <alignment/>
    </xf>
    <xf numFmtId="165" fontId="6" fillId="56" borderId="26" xfId="0" applyNumberFormat="1" applyFont="1" applyFill="1" applyBorder="1" applyAlignment="1">
      <alignment/>
    </xf>
    <xf numFmtId="0" fontId="65" fillId="57" borderId="20" xfId="57" applyFont="1" applyFill="1" applyBorder="1" applyAlignment="1">
      <alignment horizontal="right"/>
    </xf>
    <xf numFmtId="164" fontId="6" fillId="56" borderId="10" xfId="0" applyNumberFormat="1" applyFont="1" applyFill="1" applyBorder="1" applyAlignment="1">
      <alignment/>
    </xf>
    <xf numFmtId="3" fontId="5" fillId="56" borderId="10" xfId="0" applyNumberFormat="1" applyFont="1" applyFill="1" applyBorder="1" applyAlignment="1">
      <alignment/>
    </xf>
    <xf numFmtId="3" fontId="66" fillId="55" borderId="21" xfId="15" applyNumberFormat="1" applyFont="1" applyFill="1" applyBorder="1" applyAlignment="1">
      <alignment/>
    </xf>
    <xf numFmtId="4" fontId="6" fillId="56" borderId="10" xfId="0" applyNumberFormat="1" applyFont="1" applyFill="1" applyBorder="1" applyAlignment="1">
      <alignment/>
    </xf>
    <xf numFmtId="3" fontId="66" fillId="55" borderId="34" xfId="15" applyNumberFormat="1" applyFont="1" applyFill="1" applyBorder="1" applyAlignment="1">
      <alignment/>
    </xf>
    <xf numFmtId="3" fontId="67" fillId="55" borderId="22" xfId="15" applyNumberFormat="1" applyFont="1" applyFill="1" applyBorder="1" applyAlignment="1">
      <alignment/>
    </xf>
    <xf numFmtId="2" fontId="6" fillId="55" borderId="10" xfId="0" applyNumberFormat="1" applyFont="1" applyFill="1" applyBorder="1" applyAlignment="1">
      <alignment/>
    </xf>
    <xf numFmtId="3" fontId="67" fillId="55" borderId="26" xfId="15" applyNumberFormat="1" applyFont="1" applyFill="1" applyBorder="1" applyAlignment="1">
      <alignment/>
    </xf>
    <xf numFmtId="0" fontId="68" fillId="57" borderId="29" xfId="57" applyFont="1" applyFill="1" applyBorder="1" applyAlignment="1">
      <alignment horizontal="right"/>
    </xf>
    <xf numFmtId="4" fontId="5" fillId="56" borderId="10" xfId="0" applyNumberFormat="1" applyFont="1" applyFill="1" applyBorder="1" applyAlignment="1">
      <alignment/>
    </xf>
    <xf numFmtId="3" fontId="5" fillId="56" borderId="33" xfId="0" applyNumberFormat="1" applyFont="1" applyFill="1" applyBorder="1" applyAlignment="1">
      <alignment/>
    </xf>
    <xf numFmtId="3" fontId="4" fillId="56" borderId="22" xfId="0" applyNumberFormat="1" applyFont="1" applyFill="1" applyBorder="1" applyAlignment="1">
      <alignment/>
    </xf>
    <xf numFmtId="3" fontId="67" fillId="55" borderId="23" xfId="15" applyNumberFormat="1" applyFont="1" applyFill="1" applyBorder="1" applyAlignment="1">
      <alignment/>
    </xf>
    <xf numFmtId="0" fontId="5" fillId="56" borderId="0" xfId="0" applyFont="1" applyFill="1" applyBorder="1" applyAlignment="1">
      <alignment/>
    </xf>
    <xf numFmtId="2" fontId="66" fillId="55" borderId="10" xfId="15" applyNumberFormat="1" applyFont="1" applyFill="1" applyBorder="1" applyAlignment="1">
      <alignment/>
    </xf>
    <xf numFmtId="165" fontId="6" fillId="0" borderId="22" xfId="0" applyNumberFormat="1" applyFont="1" applyBorder="1" applyAlignment="1">
      <alignment/>
    </xf>
    <xf numFmtId="166" fontId="5" fillId="0" borderId="29" xfId="0" applyNumberFormat="1" applyFont="1" applyBorder="1" applyAlignment="1">
      <alignment/>
    </xf>
    <xf numFmtId="166" fontId="5" fillId="0" borderId="0" xfId="0" applyNumberFormat="1" applyFont="1" applyAlignment="1">
      <alignment/>
    </xf>
    <xf numFmtId="0" fontId="6" fillId="0" borderId="22" xfId="0" applyFont="1" applyBorder="1" applyAlignment="1">
      <alignment/>
    </xf>
    <xf numFmtId="170" fontId="26" fillId="0" borderId="0" xfId="101" applyNumberFormat="1" applyFont="1" applyAlignment="1" applyProtection="1">
      <alignment horizontal="center"/>
      <protection/>
    </xf>
    <xf numFmtId="0" fontId="72" fillId="38" borderId="25" xfId="57" applyFont="1" applyBorder="1" applyAlignment="1">
      <alignment horizontal="right"/>
    </xf>
    <xf numFmtId="0" fontId="65" fillId="57" borderId="25" xfId="57" applyFont="1" applyFill="1" applyBorder="1" applyAlignment="1">
      <alignment horizontal="right"/>
    </xf>
    <xf numFmtId="0" fontId="67" fillId="58" borderId="22" xfId="20" applyFont="1" applyFill="1" applyBorder="1" applyAlignment="1">
      <alignment/>
    </xf>
    <xf numFmtId="3" fontId="67" fillId="58" borderId="22" xfId="2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74" fillId="0" borderId="10" xfId="0" applyNumberFormat="1" applyFont="1" applyFill="1" applyBorder="1" applyAlignment="1">
      <alignment/>
    </xf>
    <xf numFmtId="3" fontId="66" fillId="7" borderId="33" xfId="0" applyNumberFormat="1" applyFont="1" applyFill="1" applyBorder="1" applyAlignment="1">
      <alignment/>
    </xf>
    <xf numFmtId="0" fontId="5" fillId="7" borderId="33" xfId="0" applyFont="1" applyFill="1" applyBorder="1" applyAlignment="1">
      <alignment/>
    </xf>
    <xf numFmtId="3" fontId="74" fillId="7" borderId="33" xfId="0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0" fontId="5" fillId="4" borderId="22" xfId="0" applyFont="1" applyFill="1" applyBorder="1" applyAlignment="1">
      <alignment/>
    </xf>
    <xf numFmtId="3" fontId="5" fillId="4" borderId="22" xfId="0" applyNumberFormat="1" applyFont="1" applyFill="1" applyBorder="1" applyAlignment="1">
      <alignment/>
    </xf>
    <xf numFmtId="0" fontId="67" fillId="4" borderId="22" xfId="17" applyFont="1" applyBorder="1" applyAlignment="1">
      <alignment/>
    </xf>
    <xf numFmtId="3" fontId="67" fillId="4" borderId="22" xfId="17" applyNumberFormat="1" applyFont="1" applyBorder="1" applyAlignment="1">
      <alignment/>
    </xf>
    <xf numFmtId="166" fontId="75" fillId="0" borderId="0" xfId="0" applyNumberFormat="1" applyFont="1" applyBorder="1" applyAlignment="1">
      <alignment/>
    </xf>
    <xf numFmtId="165" fontId="69" fillId="0" borderId="10" xfId="0" applyNumberFormat="1" applyFont="1" applyBorder="1" applyAlignment="1">
      <alignment/>
    </xf>
    <xf numFmtId="165" fontId="69" fillId="0" borderId="10" xfId="0" applyNumberFormat="1" applyFont="1" applyFill="1" applyBorder="1" applyAlignment="1">
      <alignment/>
    </xf>
    <xf numFmtId="165" fontId="69" fillId="0" borderId="33" xfId="0" applyNumberFormat="1" applyFont="1" applyBorder="1" applyAlignment="1">
      <alignment/>
    </xf>
    <xf numFmtId="164" fontId="69" fillId="0" borderId="10" xfId="0" applyNumberFormat="1" applyFont="1" applyBorder="1" applyAlignment="1">
      <alignment/>
    </xf>
    <xf numFmtId="3" fontId="66" fillId="0" borderId="10" xfId="0" applyNumberFormat="1" applyFont="1" applyBorder="1" applyAlignment="1">
      <alignment/>
    </xf>
    <xf numFmtId="4" fontId="69" fillId="0" borderId="10" xfId="0" applyNumberFormat="1" applyFont="1" applyBorder="1" applyAlignment="1">
      <alignment/>
    </xf>
    <xf numFmtId="165" fontId="69" fillId="0" borderId="0" xfId="0" applyNumberFormat="1" applyFont="1" applyFill="1" applyBorder="1" applyAlignment="1">
      <alignment/>
    </xf>
    <xf numFmtId="165" fontId="69" fillId="0" borderId="27" xfId="0" applyNumberFormat="1" applyFont="1" applyFill="1" applyBorder="1" applyAlignment="1">
      <alignment/>
    </xf>
    <xf numFmtId="2" fontId="69" fillId="2" borderId="10" xfId="0" applyNumberFormat="1" applyFont="1" applyFill="1" applyBorder="1" applyAlignment="1">
      <alignment/>
    </xf>
    <xf numFmtId="2" fontId="76" fillId="0" borderId="0" xfId="0" applyNumberFormat="1" applyFont="1" applyFill="1" applyBorder="1" applyAlignment="1">
      <alignment/>
    </xf>
    <xf numFmtId="2" fontId="76" fillId="0" borderId="27" xfId="0" applyNumberFormat="1" applyFont="1" applyFill="1" applyBorder="1" applyAlignment="1">
      <alignment/>
    </xf>
    <xf numFmtId="3" fontId="5" fillId="0" borderId="33" xfId="0" applyNumberFormat="1" applyFont="1" applyBorder="1" applyAlignment="1">
      <alignment/>
    </xf>
  </cellXfs>
  <cellStyles count="10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ANCLAS,REZONES Y SUS PARTES,DE FUNDICION,DE HIERRO O DE ACERO" xfId="63"/>
    <cellStyle name="ANCLAS,REZONES Y SUS PARTES,DE FUNDICION,DE HIERRO O DE ACERO 2" xfId="64"/>
    <cellStyle name="Bad" xfId="65"/>
    <cellStyle name="Calculation" xfId="66"/>
    <cellStyle name="Check Cell" xfId="67"/>
    <cellStyle name="Euro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Huomautus" xfId="75"/>
    <cellStyle name="Huono" xfId="76"/>
    <cellStyle name="Hyperlinkki 2" xfId="77"/>
    <cellStyle name="Hyvä" xfId="78"/>
    <cellStyle name="Input" xfId="79"/>
    <cellStyle name="Laskenta" xfId="80"/>
    <cellStyle name="Linked Cell" xfId="81"/>
    <cellStyle name="Linkitetty solu" xfId="82"/>
    <cellStyle name="Neutraali" xfId="83"/>
    <cellStyle name="Neutral" xfId="84"/>
    <cellStyle name="Normaali 2" xfId="85"/>
    <cellStyle name="Normaali 3" xfId="86"/>
    <cellStyle name="Normaali 4" xfId="87"/>
    <cellStyle name="Normaali 5" xfId="88"/>
    <cellStyle name="Normaali 6" xfId="89"/>
    <cellStyle name="Normal GHG whole table" xfId="90"/>
    <cellStyle name="Normal_tab_9" xfId="91"/>
    <cellStyle name="Note" xfId="92"/>
    <cellStyle name="Otsikko" xfId="93"/>
    <cellStyle name="Otsikko 1" xfId="94"/>
    <cellStyle name="Otsikko 2" xfId="95"/>
    <cellStyle name="Otsikko 3" xfId="96"/>
    <cellStyle name="Otsikko 4" xfId="97"/>
    <cellStyle name="Output" xfId="98"/>
    <cellStyle name="Comma" xfId="99"/>
    <cellStyle name="Comma [0]" xfId="100"/>
    <cellStyle name="Percent" xfId="101"/>
    <cellStyle name="ReadWriteValues" xfId="102"/>
    <cellStyle name="Selittävä teksti" xfId="103"/>
    <cellStyle name="Summa" xfId="104"/>
    <cellStyle name="Syöttö" xfId="105"/>
    <cellStyle name="Tarkistussolu" xfId="106"/>
    <cellStyle name="Title" xfId="107"/>
    <cellStyle name="Total" xfId="108"/>
    <cellStyle name="Tulostus" xfId="109"/>
    <cellStyle name="Currency" xfId="110"/>
    <cellStyle name="Currency [0]" xfId="111"/>
    <cellStyle name="Warning Text" xfId="112"/>
    <cellStyle name="Varoitusteksti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KUNTIEN REAALISET VEROTULOT 2010 - 2020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(vuoden 2013 hinnoin, peruspalvelujen hintaindeksi 2013 = 1)
</a:t>
            </a:r>
          </a:p>
        </c:rich>
      </c:tx>
      <c:layout>
        <c:manualLayout>
          <c:xMode val="factor"/>
          <c:yMode val="factor"/>
          <c:x val="0.001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9325"/>
          <c:w val="0.8875"/>
          <c:h val="0.732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'S.1'!$A$8</c:f>
              <c:strCache>
                <c:ptCount val="1"/>
                <c:pt idx="0">
                  <c:v>Kiinteistövero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'S.1'!$B$2:$L$2</c:f>
              <c:strCache/>
            </c:strRef>
          </c:cat>
          <c:val>
            <c:numRef>
              <c:f>'S.1'!$B$27:$L$27</c:f>
              <c:numCache/>
            </c:numRef>
          </c:val>
        </c:ser>
        <c:ser>
          <c:idx val="0"/>
          <c:order val="1"/>
          <c:tx>
            <c:strRef>
              <c:f>'S.1'!$A$4</c:f>
              <c:strCache>
                <c:ptCount val="1"/>
                <c:pt idx="0">
                  <c:v>Kunnallisvero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'S.1'!$B$2:$L$2</c:f>
              <c:strCache/>
            </c:strRef>
          </c:cat>
          <c:val>
            <c:numRef>
              <c:f>'S.1'!$B$25:$L$25</c:f>
              <c:numCache/>
            </c:numRef>
          </c:val>
        </c:ser>
        <c:ser>
          <c:idx val="1"/>
          <c:order val="2"/>
          <c:tx>
            <c:v>Yhteisövero</c:v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'S.1'!$B$2:$L$2</c:f>
              <c:strCache/>
            </c:strRef>
          </c:cat>
          <c:val>
            <c:numRef>
              <c:f>'S.1'!$B$26:$L$26</c:f>
              <c:numCache/>
            </c:numRef>
          </c:val>
        </c:ser>
        <c:overlap val="100"/>
        <c:gapWidth val="50"/>
        <c:axId val="43279010"/>
        <c:axId val="53966771"/>
      </c:barChart>
      <c:catAx>
        <c:axId val="432790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66771"/>
        <c:crosses val="autoZero"/>
        <c:auto val="0"/>
        <c:lblOffset val="100"/>
        <c:tickLblSkip val="1"/>
        <c:noMultiLvlLbl val="0"/>
      </c:catAx>
      <c:valAx>
        <c:axId val="539667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Milj.€
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790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725"/>
          <c:y val="0.93225"/>
          <c:w val="0.749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-0.00725</cdr:x>
      <cdr:y>0.98725</cdr:y>
    </cdr:from>
    <cdr:to>
      <cdr:x>-0.00725</cdr:x>
      <cdr:y>0.98775</cdr:y>
    </cdr:to>
    <cdr:sp fLocksText="0">
      <cdr:nvSpPr>
        <cdr:cNvPr id="1" name="Text 1"/>
        <cdr:cNvSpPr txBox="1">
          <a:spLocks noChangeArrowheads="1"/>
        </cdr:cNvSpPr>
      </cdr:nvSpPr>
      <cdr:spPr>
        <a:xfrm>
          <a:off x="-47624" y="42576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-0.00725</cdr:x>
      <cdr:y>0.98725</cdr:y>
    </cdr:from>
    <cdr:to>
      <cdr:x>-0.00725</cdr:x>
      <cdr:y>0.98775</cdr:y>
    </cdr:to>
    <cdr:sp fLocksText="0">
      <cdr:nvSpPr>
        <cdr:cNvPr id="2" name="Text 1"/>
        <cdr:cNvSpPr txBox="1">
          <a:spLocks noChangeArrowheads="1"/>
        </cdr:cNvSpPr>
      </cdr:nvSpPr>
      <cdr:spPr>
        <a:xfrm>
          <a:off x="-47624" y="42576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28575</xdr:rowOff>
    </xdr:from>
    <xdr:to>
      <xdr:col>11</xdr:col>
      <xdr:colOff>628650</xdr:colOff>
      <xdr:row>39</xdr:row>
      <xdr:rowOff>0</xdr:rowOff>
    </xdr:to>
    <xdr:graphicFrame>
      <xdr:nvGraphicFramePr>
        <xdr:cNvPr id="1" name="Kaavio 1"/>
        <xdr:cNvGraphicFramePr/>
      </xdr:nvGraphicFramePr>
      <xdr:xfrm>
        <a:off x="9525" y="4705350"/>
        <a:ext cx="65817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11</xdr:row>
      <xdr:rowOff>142875</xdr:rowOff>
    </xdr:from>
    <xdr:to>
      <xdr:col>11</xdr:col>
      <xdr:colOff>352425</xdr:colOff>
      <xdr:row>12</xdr:row>
      <xdr:rowOff>238125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28625" y="2657475"/>
          <a:ext cx="58864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Taulukoiden luvut on esitetty käyvin hinnoin, eli inflaation vaikutusta ei ole eliminoitu.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8515625" defaultRowHeight="18" customHeight="1"/>
  <cols>
    <col min="1" max="1" width="27.7109375" style="1" customWidth="1"/>
    <col min="2" max="2" width="9.8515625" style="1" hidden="1" customWidth="1"/>
    <col min="3" max="3" width="10.8515625" style="1" hidden="1" customWidth="1"/>
    <col min="4" max="5" width="9.140625" style="1" hidden="1" customWidth="1"/>
    <col min="6" max="6" width="4.57421875" style="1" hidden="1" customWidth="1"/>
    <col min="7" max="13" width="9.57421875" style="1" customWidth="1"/>
    <col min="14" max="16384" width="8.8515625" style="1" customWidth="1"/>
  </cols>
  <sheetData>
    <row r="1" spans="1:13" ht="18" customHeight="1">
      <c r="A1" s="40" t="s">
        <v>0</v>
      </c>
      <c r="B1" s="41"/>
      <c r="C1" s="41"/>
      <c r="D1" s="41"/>
      <c r="E1" s="42"/>
      <c r="F1" s="171"/>
      <c r="G1" s="42"/>
      <c r="H1" s="42"/>
      <c r="I1" s="42"/>
      <c r="J1" s="42"/>
      <c r="K1" s="42"/>
      <c r="L1" s="42"/>
      <c r="M1" s="43" t="s">
        <v>61</v>
      </c>
    </row>
    <row r="2" spans="1:13" ht="18" customHeight="1">
      <c r="A2" s="123" t="s">
        <v>98</v>
      </c>
      <c r="B2" s="5">
        <v>2010</v>
      </c>
      <c r="C2" s="5">
        <v>2011</v>
      </c>
      <c r="D2" s="5">
        <v>2012</v>
      </c>
      <c r="E2" s="5">
        <v>2013</v>
      </c>
      <c r="F2" s="162"/>
      <c r="G2" s="5">
        <v>2014</v>
      </c>
      <c r="H2" s="5">
        <v>2015</v>
      </c>
      <c r="I2" s="5" t="s">
        <v>97</v>
      </c>
      <c r="J2" s="5" t="s">
        <v>102</v>
      </c>
      <c r="K2" s="5" t="s">
        <v>103</v>
      </c>
      <c r="L2" s="5" t="s">
        <v>104</v>
      </c>
      <c r="M2" s="6" t="s">
        <v>122</v>
      </c>
    </row>
    <row r="3" spans="1:13" ht="18" customHeight="1">
      <c r="A3" s="7" t="s">
        <v>115</v>
      </c>
      <c r="B3" s="7">
        <v>74027</v>
      </c>
      <c r="C3" s="7">
        <v>77587.891</v>
      </c>
      <c r="D3" s="7">
        <v>80458.68</v>
      </c>
      <c r="E3" s="7">
        <v>81348.354</v>
      </c>
      <c r="F3" s="156"/>
      <c r="G3" s="7">
        <v>81494.249312</v>
      </c>
      <c r="H3" s="7">
        <v>82350.877764</v>
      </c>
      <c r="I3" s="7">
        <v>83600</v>
      </c>
      <c r="J3" s="7">
        <v>84400</v>
      </c>
      <c r="K3" s="7">
        <v>85800</v>
      </c>
      <c r="L3" s="7">
        <v>87700</v>
      </c>
      <c r="M3" s="7">
        <v>90200</v>
      </c>
    </row>
    <row r="4" spans="1:13" ht="18" customHeight="1">
      <c r="A4" s="9" t="s">
        <v>1</v>
      </c>
      <c r="B4" s="10"/>
      <c r="C4" s="10">
        <v>4.810259770083891</v>
      </c>
      <c r="D4" s="13">
        <v>3.700047730386169</v>
      </c>
      <c r="E4" s="10">
        <v>1.105752667083304</v>
      </c>
      <c r="F4" s="157"/>
      <c r="G4" s="198">
        <v>0.5</v>
      </c>
      <c r="H4" s="198">
        <v>1.0511520251207163</v>
      </c>
      <c r="I4" s="198">
        <v>1.5</v>
      </c>
      <c r="J4" s="198">
        <v>0.9</v>
      </c>
      <c r="K4" s="198">
        <v>1.7</v>
      </c>
      <c r="L4" s="198">
        <v>2.2</v>
      </c>
      <c r="M4" s="198">
        <v>2.8</v>
      </c>
    </row>
    <row r="5" spans="1:13" ht="18" customHeight="1">
      <c r="A5" s="11" t="s">
        <v>12</v>
      </c>
      <c r="B5" s="11">
        <v>23633.000000000004</v>
      </c>
      <c r="C5" s="11">
        <v>24783.259</v>
      </c>
      <c r="D5" s="11">
        <v>26182.868</v>
      </c>
      <c r="E5" s="11">
        <v>27642.248</v>
      </c>
      <c r="F5" s="158"/>
      <c r="G5" s="11">
        <v>28582.013621</v>
      </c>
      <c r="H5" s="11">
        <v>29363.1969</v>
      </c>
      <c r="I5" s="11">
        <v>30190</v>
      </c>
      <c r="J5" s="11">
        <v>31190</v>
      </c>
      <c r="K5" s="11">
        <v>32340</v>
      </c>
      <c r="L5" s="11">
        <v>33570</v>
      </c>
      <c r="M5" s="11">
        <v>34850</v>
      </c>
    </row>
    <row r="6" spans="1:13" ht="18" customHeight="1">
      <c r="A6" s="9" t="s">
        <v>1</v>
      </c>
      <c r="B6" s="10"/>
      <c r="C6" s="10">
        <v>4.867173020776017</v>
      </c>
      <c r="D6" s="10">
        <v>5.647396898043144</v>
      </c>
      <c r="E6" s="10">
        <v>5.573797339542796</v>
      </c>
      <c r="F6" s="157"/>
      <c r="G6" s="198">
        <v>4</v>
      </c>
      <c r="H6" s="198">
        <v>2.7331289158229355</v>
      </c>
      <c r="I6" s="198">
        <v>2.8</v>
      </c>
      <c r="J6" s="198">
        <v>3.3</v>
      </c>
      <c r="K6" s="198">
        <v>3.7</v>
      </c>
      <c r="L6" s="198">
        <v>3.8</v>
      </c>
      <c r="M6" s="198">
        <v>3.8</v>
      </c>
    </row>
    <row r="7" spans="1:13" ht="18" customHeight="1">
      <c r="A7" s="11" t="s">
        <v>13</v>
      </c>
      <c r="B7" s="11">
        <v>3249.9999999999995</v>
      </c>
      <c r="C7" s="11">
        <v>3083.0479999999993</v>
      </c>
      <c r="D7" s="11">
        <v>3483.742</v>
      </c>
      <c r="E7" s="11">
        <v>4099.28</v>
      </c>
      <c r="F7" s="158"/>
      <c r="G7" s="11">
        <v>4680.782391</v>
      </c>
      <c r="H7" s="11">
        <v>4991.364239</v>
      </c>
      <c r="I7" s="11">
        <v>5070</v>
      </c>
      <c r="J7" s="11">
        <v>4780</v>
      </c>
      <c r="K7" s="11">
        <v>4650</v>
      </c>
      <c r="L7" s="11">
        <v>4550</v>
      </c>
      <c r="M7" s="11">
        <v>4490</v>
      </c>
    </row>
    <row r="8" spans="1:13" ht="18" customHeight="1">
      <c r="A8" s="9" t="s">
        <v>1</v>
      </c>
      <c r="B8" s="13"/>
      <c r="C8" s="13">
        <v>-5.1369846153846215</v>
      </c>
      <c r="D8" s="13">
        <v>12.996683801225316</v>
      </c>
      <c r="E8" s="13">
        <v>17.668874445926242</v>
      </c>
      <c r="F8" s="157"/>
      <c r="G8" s="199">
        <v>16.3</v>
      </c>
      <c r="H8" s="199">
        <v>6.635255007734897</v>
      </c>
      <c r="I8" s="199">
        <v>1.5</v>
      </c>
      <c r="J8" s="199">
        <v>-5.7</v>
      </c>
      <c r="K8" s="199">
        <v>-2.8</v>
      </c>
      <c r="L8" s="199">
        <v>-2.2</v>
      </c>
      <c r="M8" s="199">
        <v>-1.4</v>
      </c>
    </row>
    <row r="9" spans="1:13" ht="18" customHeight="1">
      <c r="A9" s="12" t="s">
        <v>2</v>
      </c>
      <c r="B9" s="11">
        <v>2324.9999999999995</v>
      </c>
      <c r="C9" s="11">
        <v>2351.7659999999996</v>
      </c>
      <c r="D9" s="11">
        <v>2346.473</v>
      </c>
      <c r="E9" s="11">
        <v>2389.0119999999997</v>
      </c>
      <c r="F9" s="158"/>
      <c r="G9" s="11">
        <v>2756.5883179999996</v>
      </c>
      <c r="H9" s="11">
        <v>2785.633268</v>
      </c>
      <c r="I9" s="11">
        <v>2830</v>
      </c>
      <c r="J9" s="11">
        <v>2860</v>
      </c>
      <c r="K9" s="11">
        <v>2910</v>
      </c>
      <c r="L9" s="11">
        <v>2960</v>
      </c>
      <c r="M9" s="11">
        <v>3030</v>
      </c>
    </row>
    <row r="10" spans="1:13" ht="18" customHeight="1">
      <c r="A10" s="9" t="s">
        <v>1</v>
      </c>
      <c r="B10" s="10"/>
      <c r="C10" s="10">
        <v>1.1512258064516168</v>
      </c>
      <c r="D10" s="13">
        <v>-0.22506490866861517</v>
      </c>
      <c r="E10" s="10">
        <v>1.812891092290414</v>
      </c>
      <c r="F10" s="157"/>
      <c r="G10" s="198">
        <v>15.386122715164262</v>
      </c>
      <c r="H10" s="198">
        <v>1.0536557022440496</v>
      </c>
      <c r="I10" s="198">
        <v>1.5926982388408284</v>
      </c>
      <c r="J10" s="198">
        <v>1.0600706713780994</v>
      </c>
      <c r="K10" s="198">
        <v>1.7482517482517501</v>
      </c>
      <c r="L10" s="198">
        <v>1.7182130584192379</v>
      </c>
      <c r="M10" s="198">
        <v>2.3648648648648685</v>
      </c>
    </row>
    <row r="11" spans="1:13" ht="18" customHeight="1">
      <c r="A11" s="12" t="s">
        <v>3</v>
      </c>
      <c r="B11" s="11">
        <v>934.9999999999998</v>
      </c>
      <c r="C11" s="11">
        <v>971.8549999999998</v>
      </c>
      <c r="D11" s="11">
        <v>972.47</v>
      </c>
      <c r="E11" s="11">
        <v>940.434</v>
      </c>
      <c r="F11" s="158"/>
      <c r="G11" s="11">
        <v>935.383104</v>
      </c>
      <c r="H11" s="11">
        <v>774.3424279999999</v>
      </c>
      <c r="I11" s="11">
        <v>880</v>
      </c>
      <c r="J11" s="11">
        <v>850</v>
      </c>
      <c r="K11" s="11">
        <v>870</v>
      </c>
      <c r="L11" s="11">
        <v>900</v>
      </c>
      <c r="M11" s="11">
        <v>930</v>
      </c>
    </row>
    <row r="12" spans="1:13" ht="18" customHeight="1">
      <c r="A12" s="9" t="s">
        <v>1</v>
      </c>
      <c r="B12" s="10"/>
      <c r="C12" s="10">
        <v>3.941711229946532</v>
      </c>
      <c r="D12" s="10">
        <v>0.06328104501187592</v>
      </c>
      <c r="E12" s="10">
        <v>-3.2942918547615885</v>
      </c>
      <c r="F12" s="157"/>
      <c r="G12" s="198">
        <v>-0.5370813900815952</v>
      </c>
      <c r="H12" s="198">
        <v>-17.216547456474053</v>
      </c>
      <c r="I12" s="198">
        <v>13.64481244723943</v>
      </c>
      <c r="J12" s="198">
        <v>-3.409090909090906</v>
      </c>
      <c r="K12" s="198">
        <v>2.35294117647058</v>
      </c>
      <c r="L12" s="198">
        <v>3.4482758620689724</v>
      </c>
      <c r="M12" s="198">
        <v>3.3333333333333437</v>
      </c>
    </row>
    <row r="13" spans="1:13" ht="18" customHeight="1">
      <c r="A13" s="12" t="s">
        <v>4</v>
      </c>
      <c r="B13" s="11">
        <v>3858.999999999998</v>
      </c>
      <c r="C13" s="11">
        <v>4054.9999999999977</v>
      </c>
      <c r="D13" s="11">
        <v>4043.6590000000156</v>
      </c>
      <c r="E13" s="11">
        <v>3820.952999999995</v>
      </c>
      <c r="F13" s="158"/>
      <c r="G13" s="11">
        <v>4299.827863</v>
      </c>
      <c r="H13" s="11">
        <v>4385.572874</v>
      </c>
      <c r="I13" s="11">
        <v>4470</v>
      </c>
      <c r="J13" s="11">
        <v>4370</v>
      </c>
      <c r="K13" s="11">
        <v>4480</v>
      </c>
      <c r="L13" s="11">
        <v>4620</v>
      </c>
      <c r="M13" s="11">
        <v>4770</v>
      </c>
    </row>
    <row r="14" spans="1:13" ht="18" customHeight="1" thickBot="1">
      <c r="A14" s="115" t="s">
        <v>1</v>
      </c>
      <c r="B14" s="116"/>
      <c r="C14" s="116">
        <v>5.079036019694216</v>
      </c>
      <c r="D14" s="116">
        <v>-0.27967940813765635</v>
      </c>
      <c r="E14" s="116">
        <v>-5.50753661473482</v>
      </c>
      <c r="F14" s="159"/>
      <c r="G14" s="200">
        <v>12.532864523588906</v>
      </c>
      <c r="H14" s="200">
        <v>1.994149852784477</v>
      </c>
      <c r="I14" s="200">
        <v>1.9251105482827269</v>
      </c>
      <c r="J14" s="200">
        <v>-2.2371364653243853</v>
      </c>
      <c r="K14" s="200">
        <v>2.517162471395884</v>
      </c>
      <c r="L14" s="200">
        <v>3.125</v>
      </c>
      <c r="M14" s="200">
        <v>3.2467532467532534</v>
      </c>
    </row>
    <row r="15" spans="1:13" ht="18" customHeight="1" thickTop="1">
      <c r="A15" s="112" t="s">
        <v>5</v>
      </c>
      <c r="B15" s="113">
        <v>108029</v>
      </c>
      <c r="C15" s="113">
        <v>112832.81899999999</v>
      </c>
      <c r="D15" s="113">
        <v>117487.892</v>
      </c>
      <c r="E15" s="113">
        <v>120240.281</v>
      </c>
      <c r="F15" s="160"/>
      <c r="G15" s="113">
        <v>122748.84460899998</v>
      </c>
      <c r="H15" s="113">
        <v>124650.98747300002</v>
      </c>
      <c r="I15" s="113">
        <v>127040</v>
      </c>
      <c r="J15" s="113">
        <v>128450</v>
      </c>
      <c r="K15" s="113">
        <v>131050</v>
      </c>
      <c r="L15" s="113">
        <v>134300</v>
      </c>
      <c r="M15" s="113">
        <v>138270</v>
      </c>
    </row>
    <row r="16" spans="1:13" ht="18" customHeight="1">
      <c r="A16" s="103" t="s">
        <v>1</v>
      </c>
      <c r="B16" s="104"/>
      <c r="C16" s="104">
        <v>4.44678651102943</v>
      </c>
      <c r="D16" s="104">
        <v>4.125637417602789</v>
      </c>
      <c r="E16" s="104">
        <v>2.342700131176059</v>
      </c>
      <c r="F16" s="161"/>
      <c r="G16" s="104">
        <v>2.086292204357008</v>
      </c>
      <c r="H16" s="104">
        <v>1.549621807080186</v>
      </c>
      <c r="I16" s="104">
        <v>1.9165612526876004</v>
      </c>
      <c r="J16" s="104">
        <v>1.1098866498740563</v>
      </c>
      <c r="K16" s="104">
        <v>2.024133904242902</v>
      </c>
      <c r="L16" s="13">
        <v>2.479969477298738</v>
      </c>
      <c r="M16" s="13">
        <v>2.956068503350707</v>
      </c>
    </row>
    <row r="17" spans="1:11" ht="20.25" customHeight="1">
      <c r="A17" s="59"/>
      <c r="B17" s="107"/>
      <c r="C17" s="107"/>
      <c r="D17" s="107"/>
      <c r="E17" s="107"/>
      <c r="F17" s="107"/>
      <c r="G17" s="107"/>
      <c r="H17" s="107"/>
      <c r="I17" s="107"/>
      <c r="J17" s="107"/>
      <c r="K17" s="107"/>
    </row>
    <row r="18" spans="1:13" ht="18" customHeight="1">
      <c r="A18" s="125" t="s">
        <v>6</v>
      </c>
      <c r="B18" s="183">
        <v>2010</v>
      </c>
      <c r="C18" s="19">
        <v>2011</v>
      </c>
      <c r="D18" s="19">
        <v>2012</v>
      </c>
      <c r="E18" s="19">
        <v>2013</v>
      </c>
      <c r="F18" s="184"/>
      <c r="G18" s="19">
        <v>2014</v>
      </c>
      <c r="H18" s="19">
        <v>2015</v>
      </c>
      <c r="I18" s="19" t="s">
        <v>97</v>
      </c>
      <c r="J18" s="19" t="s">
        <v>102</v>
      </c>
      <c r="K18" s="19" t="s">
        <v>103</v>
      </c>
      <c r="L18" s="19" t="s">
        <v>104</v>
      </c>
      <c r="M18" s="20" t="s">
        <v>122</v>
      </c>
    </row>
    <row r="19" spans="1:13" ht="18" customHeight="1">
      <c r="A19" s="21" t="s">
        <v>16</v>
      </c>
      <c r="B19" s="7">
        <v>4448</v>
      </c>
      <c r="C19" s="7">
        <v>4853.321</v>
      </c>
      <c r="D19" s="7">
        <v>5362.152</v>
      </c>
      <c r="E19" s="7">
        <v>5346.885</v>
      </c>
      <c r="F19" s="156"/>
      <c r="G19" s="7">
        <v>5720.161141</v>
      </c>
      <c r="H19" s="7">
        <v>5935.642118</v>
      </c>
      <c r="I19" s="7">
        <v>6660</v>
      </c>
      <c r="J19" s="7">
        <v>8130</v>
      </c>
      <c r="K19" s="7">
        <v>8880</v>
      </c>
      <c r="L19" s="7">
        <v>9460</v>
      </c>
      <c r="M19" s="7">
        <v>9720</v>
      </c>
    </row>
    <row r="20" spans="1:13" s="4" customFormat="1" ht="18" customHeight="1">
      <c r="A20" s="9" t="s">
        <v>7</v>
      </c>
      <c r="B20" s="22">
        <v>6.008618477042161</v>
      </c>
      <c r="C20" s="22">
        <v>6.25525573314011</v>
      </c>
      <c r="D20" s="22">
        <v>6.664479208458304</v>
      </c>
      <c r="E20" s="22">
        <v>6.5728250629385805</v>
      </c>
      <c r="F20" s="163"/>
      <c r="G20" s="201">
        <v>7.019097898675543</v>
      </c>
      <c r="H20" s="201">
        <v>7.207746024286808</v>
      </c>
      <c r="I20" s="201">
        <v>7.966507177033493</v>
      </c>
      <c r="J20" s="201">
        <v>9.632701421800947</v>
      </c>
      <c r="K20" s="201">
        <v>10.34965034965035</v>
      </c>
      <c r="L20" s="201">
        <v>10.786773090079818</v>
      </c>
      <c r="M20" s="201">
        <v>10.776053215077605</v>
      </c>
    </row>
    <row r="21" spans="1:13" s="4" customFormat="1" ht="18" customHeight="1">
      <c r="A21" s="21" t="s">
        <v>15</v>
      </c>
      <c r="B21" s="8">
        <v>1401</v>
      </c>
      <c r="C21" s="8">
        <v>1526.443</v>
      </c>
      <c r="D21" s="7">
        <v>1544.603</v>
      </c>
      <c r="E21" s="7">
        <v>1580.216</v>
      </c>
      <c r="F21" s="156"/>
      <c r="G21" s="7">
        <v>1595.520888</v>
      </c>
      <c r="H21" s="7">
        <v>1504.562157</v>
      </c>
      <c r="I21" s="7">
        <v>1500</v>
      </c>
      <c r="J21" s="7">
        <v>1520</v>
      </c>
      <c r="K21" s="7">
        <v>1540</v>
      </c>
      <c r="L21" s="7">
        <v>1570</v>
      </c>
      <c r="M21" s="7">
        <v>1600</v>
      </c>
    </row>
    <row r="22" spans="1:13" s="4" customFormat="1" ht="18" customHeight="1">
      <c r="A22" s="26" t="s">
        <v>8</v>
      </c>
      <c r="B22" s="24">
        <v>2496</v>
      </c>
      <c r="C22" s="24">
        <v>2548.3959999999997</v>
      </c>
      <c r="D22" s="23">
        <v>2591.905</v>
      </c>
      <c r="E22" s="23">
        <v>2614.181</v>
      </c>
      <c r="F22" s="164"/>
      <c r="G22" s="202">
        <v>2619.6001450000003</v>
      </c>
      <c r="H22" s="202">
        <v>2632.594946</v>
      </c>
      <c r="I22" s="202">
        <v>2650</v>
      </c>
      <c r="J22" s="202">
        <v>3100</v>
      </c>
      <c r="K22" s="202">
        <v>3120</v>
      </c>
      <c r="L22" s="202">
        <v>3140</v>
      </c>
      <c r="M22" s="202">
        <v>3170</v>
      </c>
    </row>
    <row r="23" spans="1:13" s="4" customFormat="1" ht="18" customHeight="1">
      <c r="A23" s="21" t="s">
        <v>17</v>
      </c>
      <c r="B23" s="8">
        <v>5471</v>
      </c>
      <c r="C23" s="8">
        <v>5550.071</v>
      </c>
      <c r="D23" s="8">
        <v>5685.282</v>
      </c>
      <c r="E23" s="8">
        <v>5976.607</v>
      </c>
      <c r="F23" s="165"/>
      <c r="G23" s="8">
        <v>6076.557088</v>
      </c>
      <c r="H23" s="8">
        <v>6371.881667</v>
      </c>
      <c r="I23" s="8">
        <v>6070</v>
      </c>
      <c r="J23" s="8">
        <v>5970</v>
      </c>
      <c r="K23" s="8">
        <v>5670</v>
      </c>
      <c r="L23" s="8">
        <v>5600</v>
      </c>
      <c r="M23" s="8">
        <v>5550</v>
      </c>
    </row>
    <row r="24" spans="1:13" s="4" customFormat="1" ht="18" customHeight="1">
      <c r="A24" s="9" t="s">
        <v>113</v>
      </c>
      <c r="B24" s="25">
        <v>23.14983286083019</v>
      </c>
      <c r="C24" s="25">
        <v>22.394435695482986</v>
      </c>
      <c r="D24" s="25">
        <v>21.713748089017603</v>
      </c>
      <c r="E24" s="25">
        <v>21.621276967054197</v>
      </c>
      <c r="F24" s="166"/>
      <c r="G24" s="203">
        <v>21.260073445404085</v>
      </c>
      <c r="H24" s="203">
        <v>21.700231377054177</v>
      </c>
      <c r="I24" s="203">
        <v>20.10599536270288</v>
      </c>
      <c r="J24" s="203">
        <v>19.140750240461685</v>
      </c>
      <c r="K24" s="203">
        <v>17.532467532467532</v>
      </c>
      <c r="L24" s="203">
        <v>16.68156091748585</v>
      </c>
      <c r="M24" s="203">
        <v>15.925394548063128</v>
      </c>
    </row>
    <row r="25" spans="1:13" ht="18" customHeight="1">
      <c r="A25" s="12" t="s">
        <v>18</v>
      </c>
      <c r="B25" s="11">
        <v>6442</v>
      </c>
      <c r="C25" s="11">
        <v>6494.159</v>
      </c>
      <c r="D25" s="11">
        <v>6432.577</v>
      </c>
      <c r="E25" s="11">
        <v>6343.692</v>
      </c>
      <c r="F25" s="158"/>
      <c r="G25" s="11">
        <v>6263.360199</v>
      </c>
      <c r="H25" s="11">
        <v>6165.547294</v>
      </c>
      <c r="I25" s="11">
        <v>6100</v>
      </c>
      <c r="J25" s="11">
        <v>6100</v>
      </c>
      <c r="K25" s="11">
        <v>6000</v>
      </c>
      <c r="L25" s="11">
        <v>6000</v>
      </c>
      <c r="M25" s="11">
        <v>5950</v>
      </c>
    </row>
    <row r="26" spans="1:13" ht="18" customHeight="1">
      <c r="A26" s="26" t="s">
        <v>19</v>
      </c>
      <c r="B26" s="23">
        <v>1796</v>
      </c>
      <c r="C26" s="23">
        <v>1841.581</v>
      </c>
      <c r="D26" s="23">
        <v>2763.185</v>
      </c>
      <c r="E26" s="23">
        <v>2760.827</v>
      </c>
      <c r="F26" s="164"/>
      <c r="G26" s="202">
        <v>2927.674924</v>
      </c>
      <c r="H26" s="202">
        <v>3144.390247</v>
      </c>
      <c r="I26" s="202">
        <v>3150</v>
      </c>
      <c r="J26" s="202">
        <v>3250</v>
      </c>
      <c r="K26" s="202">
        <v>3200</v>
      </c>
      <c r="L26" s="202">
        <v>3150</v>
      </c>
      <c r="M26" s="202">
        <v>3100</v>
      </c>
    </row>
    <row r="27" spans="1:13" ht="18" customHeight="1" thickBot="1">
      <c r="A27" s="117" t="s">
        <v>81</v>
      </c>
      <c r="B27" s="118">
        <v>412</v>
      </c>
      <c r="C27" s="118">
        <v>390.096000000005</v>
      </c>
      <c r="D27" s="118">
        <v>368.98199999999997</v>
      </c>
      <c r="E27" s="118">
        <v>371.3379999999961</v>
      </c>
      <c r="F27" s="167"/>
      <c r="G27" s="118">
        <v>380.2236109999976</v>
      </c>
      <c r="H27" s="118">
        <v>379.5842529999936</v>
      </c>
      <c r="I27" s="118">
        <v>360</v>
      </c>
      <c r="J27" s="118">
        <v>360</v>
      </c>
      <c r="K27" s="118">
        <v>360</v>
      </c>
      <c r="L27" s="118">
        <v>360</v>
      </c>
      <c r="M27" s="118">
        <v>360</v>
      </c>
    </row>
    <row r="28" spans="1:13" ht="18" customHeight="1" thickTop="1">
      <c r="A28" s="112" t="s">
        <v>9</v>
      </c>
      <c r="B28" s="114">
        <v>22466</v>
      </c>
      <c r="C28" s="114">
        <v>23204.067000000003</v>
      </c>
      <c r="D28" s="114">
        <v>24748.686</v>
      </c>
      <c r="E28" s="114">
        <v>24993.746</v>
      </c>
      <c r="F28" s="168"/>
      <c r="G28" s="114">
        <v>25583.097995999997</v>
      </c>
      <c r="H28" s="114">
        <v>26134.202681999996</v>
      </c>
      <c r="I28" s="114">
        <v>26490</v>
      </c>
      <c r="J28" s="114">
        <v>28430</v>
      </c>
      <c r="K28" s="114">
        <v>28770</v>
      </c>
      <c r="L28" s="114">
        <v>29280</v>
      </c>
      <c r="M28" s="114">
        <v>29450</v>
      </c>
    </row>
    <row r="29" spans="1:13" ht="18" customHeight="1">
      <c r="A29" s="9" t="s">
        <v>1</v>
      </c>
      <c r="B29" s="13"/>
      <c r="C29" s="13">
        <v>3.2852621739517502</v>
      </c>
      <c r="D29" s="13">
        <v>6.6566735908838695</v>
      </c>
      <c r="E29" s="13">
        <v>0.990193984440225</v>
      </c>
      <c r="F29" s="157"/>
      <c r="G29" s="199">
        <v>2.3579978607448453</v>
      </c>
      <c r="H29" s="199">
        <v>2.1541749403694865</v>
      </c>
      <c r="I29" s="199">
        <v>1.3614240400954003</v>
      </c>
      <c r="J29" s="199">
        <v>7.323518308795769</v>
      </c>
      <c r="K29" s="199">
        <v>1.195919803024978</v>
      </c>
      <c r="L29" s="199">
        <v>1.7726798748696666</v>
      </c>
      <c r="M29" s="199">
        <v>0.580601092896174</v>
      </c>
    </row>
    <row r="30" spans="1:13" s="18" customFormat="1" ht="11.25" customHeight="1">
      <c r="A30" s="27"/>
      <c r="B30" s="28"/>
      <c r="C30" s="28"/>
      <c r="D30" s="28"/>
      <c r="E30" s="28"/>
      <c r="F30" s="28"/>
      <c r="G30" s="204"/>
      <c r="H30" s="205"/>
      <c r="I30" s="205"/>
      <c r="J30" s="205"/>
      <c r="K30" s="205"/>
      <c r="L30" s="205"/>
      <c r="M30" s="205"/>
    </row>
    <row r="31" spans="1:13" s="3" customFormat="1" ht="18" customHeight="1">
      <c r="A31" s="133" t="s">
        <v>114</v>
      </c>
      <c r="B31" s="134">
        <v>20.796267668866694</v>
      </c>
      <c r="C31" s="134">
        <v>20.56499802597328</v>
      </c>
      <c r="D31" s="134">
        <v>21.06488215823976</v>
      </c>
      <c r="E31" s="134">
        <v>20.78649999162926</v>
      </c>
      <c r="F31" s="169"/>
      <c r="G31" s="206">
        <v>20.841823870107724</v>
      </c>
      <c r="H31" s="206">
        <v>20.965901042429195</v>
      </c>
      <c r="I31" s="206">
        <v>20.85170025188917</v>
      </c>
      <c r="J31" s="206">
        <v>22.133125729855976</v>
      </c>
      <c r="K31" s="206">
        <v>21.95345288057993</v>
      </c>
      <c r="L31" s="206">
        <v>21.801935964259123</v>
      </c>
      <c r="M31" s="206">
        <v>21.298907933752805</v>
      </c>
    </row>
    <row r="32" spans="1:13" s="3" customFormat="1" ht="9" customHeight="1">
      <c r="A32" s="30"/>
      <c r="B32" s="31"/>
      <c r="C32" s="31"/>
      <c r="D32" s="31"/>
      <c r="E32" s="31"/>
      <c r="F32" s="31"/>
      <c r="G32" s="207"/>
      <c r="H32" s="208"/>
      <c r="I32" s="208"/>
      <c r="J32" s="208"/>
      <c r="K32" s="208"/>
      <c r="L32" s="208"/>
      <c r="M32" s="208"/>
    </row>
    <row r="33" spans="1:13" s="3" customFormat="1" ht="18" customHeight="1">
      <c r="A33" s="32" t="s">
        <v>10</v>
      </c>
      <c r="B33" s="33">
        <v>85563</v>
      </c>
      <c r="C33" s="33">
        <v>89628.75199999998</v>
      </c>
      <c r="D33" s="33">
        <v>92739.206</v>
      </c>
      <c r="E33" s="33">
        <v>95246.535</v>
      </c>
      <c r="F33" s="170"/>
      <c r="G33" s="33">
        <v>97165.74661299998</v>
      </c>
      <c r="H33" s="33">
        <v>98516.78479100001</v>
      </c>
      <c r="I33" s="33">
        <v>100550</v>
      </c>
      <c r="J33" s="33">
        <v>100020</v>
      </c>
      <c r="K33" s="33">
        <v>102280</v>
      </c>
      <c r="L33" s="33">
        <v>105020</v>
      </c>
      <c r="M33" s="33">
        <v>108820</v>
      </c>
    </row>
    <row r="34" spans="1:13" s="3" customFormat="1" ht="18" customHeight="1">
      <c r="A34" s="9" t="s">
        <v>1</v>
      </c>
      <c r="B34" s="13"/>
      <c r="C34" s="13">
        <v>4.75176419714127</v>
      </c>
      <c r="D34" s="13">
        <v>3.4703752206658294</v>
      </c>
      <c r="E34" s="13">
        <v>2.703634318370149</v>
      </c>
      <c r="F34" s="157"/>
      <c r="G34" s="199">
        <v>2.0149936299519595</v>
      </c>
      <c r="H34" s="199">
        <v>1.3904469682933325</v>
      </c>
      <c r="I34" s="199">
        <v>2.0638261929816224</v>
      </c>
      <c r="J34" s="199">
        <v>-0.5271009448035784</v>
      </c>
      <c r="K34" s="199">
        <v>2.2595480903819123</v>
      </c>
      <c r="L34" s="199">
        <v>2.6789206100899463</v>
      </c>
      <c r="M34" s="199">
        <v>3.618358407922301</v>
      </c>
    </row>
    <row r="35" spans="1:8" s="3" customFormat="1" ht="12.75" customHeight="1">
      <c r="A35" s="2"/>
      <c r="B35" s="28"/>
      <c r="C35" s="28"/>
      <c r="D35" s="28"/>
      <c r="E35" s="28"/>
      <c r="F35" s="28"/>
      <c r="G35" s="28"/>
      <c r="H35" s="28"/>
    </row>
    <row r="36" ht="18" customHeight="1">
      <c r="A36" s="18"/>
    </row>
    <row r="37" ht="18" customHeight="1">
      <c r="A37" s="18"/>
    </row>
    <row r="38" ht="18" customHeight="1">
      <c r="A38" s="18"/>
    </row>
  </sheetData>
  <sheetProtection/>
  <printOptions/>
  <pageMargins left="0.5905511811023623" right="0.3937007874015748" top="0.7874015748031497" bottom="0.7874015748031497" header="0.5118110236220472" footer="0.5118110236220472"/>
  <pageSetup fitToHeight="0" fitToWidth="0" horizontalDpi="600" verticalDpi="600" orientation="portrait" paperSize="9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" sqref="A1"/>
    </sheetView>
  </sheetViews>
  <sheetFormatPr defaultColWidth="8.8515625" defaultRowHeight="18" customHeight="1"/>
  <cols>
    <col min="1" max="1" width="27.7109375" style="1" customWidth="1"/>
    <col min="2" max="2" width="9.8515625" style="1" hidden="1" customWidth="1"/>
    <col min="3" max="3" width="10.8515625" style="1" hidden="1" customWidth="1"/>
    <col min="4" max="5" width="9.140625" style="1" hidden="1" customWidth="1"/>
    <col min="6" max="6" width="5.7109375" style="1" hidden="1" customWidth="1"/>
    <col min="7" max="13" width="9.57421875" style="1" customWidth="1"/>
    <col min="14" max="16384" width="8.8515625" style="1" customWidth="1"/>
  </cols>
  <sheetData>
    <row r="1" spans="1:13" s="18" customFormat="1" ht="18" customHeight="1">
      <c r="A1" s="40" t="s">
        <v>65</v>
      </c>
      <c r="B1" s="44"/>
      <c r="C1" s="44"/>
      <c r="D1" s="44"/>
      <c r="E1" s="42"/>
      <c r="F1" s="171"/>
      <c r="G1" s="42"/>
      <c r="H1" s="42"/>
      <c r="I1" s="42"/>
      <c r="J1" s="42"/>
      <c r="K1" s="42"/>
      <c r="L1" s="42"/>
      <c r="M1" s="42"/>
    </row>
    <row r="2" spans="1:13" s="18" customFormat="1" ht="18" customHeight="1">
      <c r="A2" s="123" t="s">
        <v>71</v>
      </c>
      <c r="B2" s="124">
        <v>2010</v>
      </c>
      <c r="C2" s="5">
        <v>2011</v>
      </c>
      <c r="D2" s="5">
        <v>2012</v>
      </c>
      <c r="E2" s="5">
        <v>2013</v>
      </c>
      <c r="F2" s="162"/>
      <c r="G2" s="5">
        <v>2014</v>
      </c>
      <c r="H2" s="5">
        <v>2015</v>
      </c>
      <c r="I2" s="5" t="s">
        <v>97</v>
      </c>
      <c r="J2" s="5" t="s">
        <v>102</v>
      </c>
      <c r="K2" s="5" t="s">
        <v>103</v>
      </c>
      <c r="L2" s="5" t="s">
        <v>104</v>
      </c>
      <c r="M2" s="5" t="s">
        <v>122</v>
      </c>
    </row>
    <row r="3" spans="1:13" ht="18" customHeight="1">
      <c r="A3" s="21" t="s">
        <v>10</v>
      </c>
      <c r="B3" s="7">
        <v>85563</v>
      </c>
      <c r="C3" s="7">
        <v>89628.75199999998</v>
      </c>
      <c r="D3" s="7">
        <v>92739.20600000002</v>
      </c>
      <c r="E3" s="7">
        <v>95246.53500000002</v>
      </c>
      <c r="F3" s="156"/>
      <c r="G3" s="7">
        <v>97165.746613</v>
      </c>
      <c r="H3" s="7">
        <v>98516.78479100001</v>
      </c>
      <c r="I3" s="7">
        <v>100550</v>
      </c>
      <c r="J3" s="7">
        <v>100020</v>
      </c>
      <c r="K3" s="7">
        <v>102280</v>
      </c>
      <c r="L3" s="7">
        <v>105020</v>
      </c>
      <c r="M3" s="7">
        <v>108820</v>
      </c>
    </row>
    <row r="4" spans="1:13" ht="18" customHeight="1">
      <c r="A4" s="26" t="s">
        <v>63</v>
      </c>
      <c r="B4" s="34">
        <v>18.970000000000002</v>
      </c>
      <c r="C4" s="34">
        <v>19.16</v>
      </c>
      <c r="D4" s="34">
        <v>19.24</v>
      </c>
      <c r="E4" s="34">
        <v>19.38</v>
      </c>
      <c r="F4" s="172"/>
      <c r="G4" s="34">
        <v>19.74</v>
      </c>
      <c r="H4" s="34">
        <v>19.830000000000002</v>
      </c>
      <c r="I4" s="34">
        <v>19.8624915350447</v>
      </c>
      <c r="J4" s="34">
        <v>19.907202477920897</v>
      </c>
      <c r="K4" s="34">
        <v>19.907202477920897</v>
      </c>
      <c r="L4" s="34">
        <v>19.907202477920897</v>
      </c>
      <c r="M4" s="34">
        <v>19.907202477920897</v>
      </c>
    </row>
    <row r="5" spans="1:13" ht="18" customHeight="1">
      <c r="A5" s="12" t="s">
        <v>64</v>
      </c>
      <c r="B5" s="11">
        <v>16231.3011</v>
      </c>
      <c r="C5" s="11">
        <v>17172.868883199993</v>
      </c>
      <c r="D5" s="11">
        <v>17843.023234400003</v>
      </c>
      <c r="E5" s="11">
        <v>18458.778483000002</v>
      </c>
      <c r="F5" s="158"/>
      <c r="G5" s="11">
        <v>19180.5183814062</v>
      </c>
      <c r="H5" s="11">
        <v>19535.878424055303</v>
      </c>
      <c r="I5" s="11">
        <v>19971.735238487447</v>
      </c>
      <c r="J5" s="11">
        <v>19911.183918416482</v>
      </c>
      <c r="K5" s="11">
        <v>20361.086694417496</v>
      </c>
      <c r="L5" s="11">
        <v>20906.54404231253</v>
      </c>
      <c r="M5" s="11">
        <v>21663.01773647352</v>
      </c>
    </row>
    <row r="6" spans="1:13" ht="18" customHeight="1">
      <c r="A6" s="26" t="s">
        <v>89</v>
      </c>
      <c r="B6" s="36">
        <v>290</v>
      </c>
      <c r="C6" s="36">
        <v>373</v>
      </c>
      <c r="D6" s="36">
        <v>518.174</v>
      </c>
      <c r="E6" s="36">
        <v>515.021</v>
      </c>
      <c r="F6" s="164"/>
      <c r="G6" s="36">
        <v>540.617182</v>
      </c>
      <c r="H6" s="36">
        <v>576.524873</v>
      </c>
      <c r="I6" s="36">
        <v>770</v>
      </c>
      <c r="J6" s="36">
        <v>1020</v>
      </c>
      <c r="K6" s="36">
        <v>1010</v>
      </c>
      <c r="L6" s="36">
        <v>1000</v>
      </c>
      <c r="M6" s="36">
        <v>1000</v>
      </c>
    </row>
    <row r="7" spans="1:13" ht="18" customHeight="1">
      <c r="A7" s="12" t="s">
        <v>91</v>
      </c>
      <c r="B7" s="11">
        <v>298</v>
      </c>
      <c r="C7" s="11">
        <v>357</v>
      </c>
      <c r="D7" s="11">
        <v>296</v>
      </c>
      <c r="E7" s="11">
        <v>257</v>
      </c>
      <c r="F7" s="158"/>
      <c r="G7" s="11">
        <v>308</v>
      </c>
      <c r="H7" s="11">
        <v>331</v>
      </c>
      <c r="I7" s="11">
        <v>302</v>
      </c>
      <c r="J7" s="11">
        <v>331</v>
      </c>
      <c r="K7" s="11">
        <v>271</v>
      </c>
      <c r="L7" s="11">
        <v>277</v>
      </c>
      <c r="M7" s="11">
        <v>279</v>
      </c>
    </row>
    <row r="8" spans="1:13" ht="18" customHeight="1" thickBot="1">
      <c r="A8" s="154" t="s">
        <v>90</v>
      </c>
      <c r="B8" s="155">
        <v>588</v>
      </c>
      <c r="C8" s="155">
        <v>730</v>
      </c>
      <c r="D8" s="155">
        <v>814.174</v>
      </c>
      <c r="E8" s="155">
        <v>772.021</v>
      </c>
      <c r="F8" s="173"/>
      <c r="G8" s="155">
        <v>848.617182</v>
      </c>
      <c r="H8" s="155">
        <v>907.524873</v>
      </c>
      <c r="I8" s="155">
        <v>1072</v>
      </c>
      <c r="J8" s="155">
        <v>1351</v>
      </c>
      <c r="K8" s="155">
        <v>1281</v>
      </c>
      <c r="L8" s="155">
        <v>1277</v>
      </c>
      <c r="M8" s="155">
        <v>1279</v>
      </c>
    </row>
    <row r="9" spans="1:13" ht="18" customHeight="1" thickTop="1">
      <c r="A9" s="112" t="s">
        <v>116</v>
      </c>
      <c r="B9" s="114">
        <v>15643.3011</v>
      </c>
      <c r="C9" s="114">
        <v>16442.868883199993</v>
      </c>
      <c r="D9" s="114">
        <v>17028.849234400004</v>
      </c>
      <c r="E9" s="114">
        <v>17686.757483</v>
      </c>
      <c r="F9" s="168"/>
      <c r="G9" s="114">
        <v>18331.901199406202</v>
      </c>
      <c r="H9" s="114">
        <v>18628.353551055305</v>
      </c>
      <c r="I9" s="114">
        <v>18899.735238487447</v>
      </c>
      <c r="J9" s="114">
        <v>18560.183918416482</v>
      </c>
      <c r="K9" s="114">
        <v>19080.086694417496</v>
      </c>
      <c r="L9" s="114">
        <v>19629.54404231253</v>
      </c>
      <c r="M9" s="114">
        <v>20384.01773647352</v>
      </c>
    </row>
    <row r="10" spans="1:13" ht="15" customHeight="1">
      <c r="A10" s="9" t="s">
        <v>1</v>
      </c>
      <c r="B10" s="13"/>
      <c r="C10" s="13">
        <v>5.111247159974397</v>
      </c>
      <c r="D10" s="13">
        <v>3.5637354731856874</v>
      </c>
      <c r="E10" s="13">
        <v>3.863492121775053</v>
      </c>
      <c r="F10" s="157"/>
      <c r="G10" s="13">
        <v>3.64760876619863</v>
      </c>
      <c r="H10" s="13">
        <v>1.6171391522593552</v>
      </c>
      <c r="I10" s="13">
        <v>1.4568205756260681</v>
      </c>
      <c r="J10" s="13">
        <v>-1.7965929987183102</v>
      </c>
      <c r="K10" s="13">
        <v>2.801172543797577</v>
      </c>
      <c r="L10" s="13">
        <v>2.879742407332955</v>
      </c>
      <c r="M10" s="13">
        <v>3.843561992752768</v>
      </c>
    </row>
    <row r="11" spans="1:13" ht="15" customHeight="1">
      <c r="A11" s="12" t="s">
        <v>20</v>
      </c>
      <c r="B11" s="11">
        <v>100</v>
      </c>
      <c r="C11" s="11">
        <v>100</v>
      </c>
      <c r="D11" s="11">
        <v>100</v>
      </c>
      <c r="E11" s="11">
        <v>100</v>
      </c>
      <c r="F11" s="158"/>
      <c r="G11" s="11">
        <v>100</v>
      </c>
      <c r="H11" s="11">
        <v>100</v>
      </c>
      <c r="I11" s="11">
        <v>100</v>
      </c>
      <c r="J11" s="11">
        <v>100</v>
      </c>
      <c r="K11" s="11">
        <v>100</v>
      </c>
      <c r="L11" s="11">
        <v>100</v>
      </c>
      <c r="M11" s="11">
        <v>100</v>
      </c>
    </row>
    <row r="12" spans="1:13" ht="18" customHeight="1">
      <c r="A12" s="135" t="s">
        <v>21</v>
      </c>
      <c r="B12" s="136">
        <v>15543.3011</v>
      </c>
      <c r="C12" s="136">
        <v>16342.868883199993</v>
      </c>
      <c r="D12" s="136">
        <v>16928.849234400004</v>
      </c>
      <c r="E12" s="136">
        <v>17586.757483</v>
      </c>
      <c r="F12" s="174"/>
      <c r="G12" s="136">
        <v>18231.901199406202</v>
      </c>
      <c r="H12" s="136">
        <v>18528.353551055305</v>
      </c>
      <c r="I12" s="136">
        <v>18799.735238487447</v>
      </c>
      <c r="J12" s="136">
        <v>18460.183918416482</v>
      </c>
      <c r="K12" s="136">
        <v>18980.086694417496</v>
      </c>
      <c r="L12" s="136">
        <v>19529.54404231253</v>
      </c>
      <c r="M12" s="136">
        <v>20284.01773647352</v>
      </c>
    </row>
    <row r="13" spans="1:13" ht="22.5" customHeight="1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s="37" customFormat="1" ht="18.75" customHeight="1">
      <c r="A14" s="14" t="s">
        <v>59</v>
      </c>
      <c r="B14" s="15">
        <v>82463.36900369004</v>
      </c>
      <c r="C14" s="15">
        <v>85818.73112317325</v>
      </c>
      <c r="D14" s="15">
        <v>88507.53240332643</v>
      </c>
      <c r="E14" s="15">
        <v>91262.93850877194</v>
      </c>
      <c r="F14" s="175"/>
      <c r="G14" s="15">
        <v>92866.77405980852</v>
      </c>
      <c r="H14" s="15">
        <v>93940.25996497883</v>
      </c>
      <c r="I14" s="15">
        <v>95152.89260232735</v>
      </c>
      <c r="J14" s="15">
        <v>93233.51153433841</v>
      </c>
      <c r="K14" s="15">
        <v>95845.14306105663</v>
      </c>
      <c r="L14" s="15">
        <v>98605.23629115483</v>
      </c>
      <c r="M14" s="15">
        <v>102395.18967610573</v>
      </c>
    </row>
    <row r="15" spans="1:13" ht="15" customHeight="1">
      <c r="A15" s="9" t="s">
        <v>1</v>
      </c>
      <c r="B15" s="13"/>
      <c r="C15" s="13">
        <v>4.068912245548773</v>
      </c>
      <c r="D15" s="13">
        <v>3.133117030469748</v>
      </c>
      <c r="E15" s="13">
        <v>3.1131882571182814</v>
      </c>
      <c r="F15" s="157"/>
      <c r="G15" s="13">
        <v>1.757378819094697</v>
      </c>
      <c r="H15" s="13">
        <v>1.1559418489964628</v>
      </c>
      <c r="I15" s="13">
        <v>1.2908551006784563</v>
      </c>
      <c r="J15" s="13">
        <v>-2.0171547238302168</v>
      </c>
      <c r="K15" s="13">
        <v>2.801172543797577</v>
      </c>
      <c r="L15" s="13">
        <v>2.879742407332955</v>
      </c>
      <c r="M15" s="13">
        <v>3.843561992752768</v>
      </c>
    </row>
    <row r="16" spans="1:13" ht="15" customHeight="1">
      <c r="A16" s="12" t="s">
        <v>11</v>
      </c>
      <c r="B16" s="11">
        <v>5351427</v>
      </c>
      <c r="C16" s="11">
        <v>5375276</v>
      </c>
      <c r="D16" s="11">
        <v>5401267</v>
      </c>
      <c r="E16" s="11">
        <v>5426674</v>
      </c>
      <c r="F16" s="158"/>
      <c r="G16" s="11">
        <v>5451270</v>
      </c>
      <c r="H16" s="11">
        <v>5471753</v>
      </c>
      <c r="I16" s="11">
        <v>5487308</v>
      </c>
      <c r="J16" s="11">
        <v>5511625</v>
      </c>
      <c r="K16" s="11">
        <v>5532857</v>
      </c>
      <c r="L16" s="11">
        <v>5553902</v>
      </c>
      <c r="M16" s="11">
        <v>5574711</v>
      </c>
    </row>
    <row r="17" spans="1:13" ht="15" customHeight="1">
      <c r="A17" s="12" t="s">
        <v>58</v>
      </c>
      <c r="B17" s="11">
        <v>15409.603644726918</v>
      </c>
      <c r="C17" s="11">
        <v>15965.455750211384</v>
      </c>
      <c r="D17" s="11">
        <v>16386.439034272225</v>
      </c>
      <c r="E17" s="11">
        <v>16817.472084885132</v>
      </c>
      <c r="F17" s="158"/>
      <c r="G17" s="11">
        <v>17035.80524534806</v>
      </c>
      <c r="H17" s="11">
        <v>17168.2201234191</v>
      </c>
      <c r="I17" s="11">
        <v>17340.54159203882</v>
      </c>
      <c r="J17" s="11">
        <v>16915.793714982134</v>
      </c>
      <c r="K17" s="11">
        <v>17322.902627170126</v>
      </c>
      <c r="L17" s="11">
        <v>17754.226900502534</v>
      </c>
      <c r="M17" s="11">
        <v>18367.80232663285</v>
      </c>
    </row>
    <row r="18" spans="1:13" ht="15.75" customHeight="1">
      <c r="A18" s="9" t="s">
        <v>1</v>
      </c>
      <c r="B18" s="13"/>
      <c r="C18" s="13">
        <v>3.607179771133673</v>
      </c>
      <c r="D18" s="13">
        <v>2.636838500869402</v>
      </c>
      <c r="E18" s="13">
        <v>2.6304253761991987</v>
      </c>
      <c r="F18" s="157"/>
      <c r="G18" s="13">
        <v>1.2982519570177118</v>
      </c>
      <c r="H18" s="13">
        <v>0.7772739601328738</v>
      </c>
      <c r="I18" s="13">
        <v>1.0037235507287932</v>
      </c>
      <c r="J18" s="13">
        <v>-2.4494498906060187</v>
      </c>
      <c r="K18" s="13">
        <v>2.4066793379456897</v>
      </c>
      <c r="L18" s="13">
        <v>2.48990762469505</v>
      </c>
      <c r="M18" s="13">
        <v>3.4559399830186237</v>
      </c>
    </row>
    <row r="19" spans="1:13" ht="13.5" customHeight="1">
      <c r="A19" s="17"/>
      <c r="B19" s="18"/>
      <c r="C19" s="18"/>
      <c r="D19" s="18"/>
      <c r="E19" s="18"/>
      <c r="F19" s="176"/>
      <c r="G19" s="18"/>
      <c r="H19" s="38"/>
      <c r="I19" s="38"/>
      <c r="J19" s="38"/>
      <c r="K19" s="38"/>
      <c r="L19" s="38"/>
      <c r="M19" s="38"/>
    </row>
    <row r="20" spans="1:13" ht="20.25" customHeight="1">
      <c r="A20" s="12" t="s">
        <v>87</v>
      </c>
      <c r="B20" s="39">
        <v>14.480649732942082</v>
      </c>
      <c r="C20" s="39">
        <v>14.572771494080987</v>
      </c>
      <c r="D20" s="39">
        <v>14.494131220262258</v>
      </c>
      <c r="E20" s="39">
        <v>14.709511102190456</v>
      </c>
      <c r="F20" s="177"/>
      <c r="G20" s="39">
        <v>14.934479634248307</v>
      </c>
      <c r="H20" s="39">
        <v>14.944409128800759</v>
      </c>
      <c r="I20" s="39">
        <v>14.87699562223508</v>
      </c>
      <c r="J20" s="39">
        <v>14.449345207019448</v>
      </c>
      <c r="K20" s="39">
        <v>14.559394654267452</v>
      </c>
      <c r="L20" s="39">
        <v>14.616190649525338</v>
      </c>
      <c r="M20" s="39">
        <v>14.742183941906069</v>
      </c>
    </row>
    <row r="21" ht="18" customHeight="1">
      <c r="A21" s="18"/>
    </row>
    <row r="22" ht="18" customHeight="1">
      <c r="A22" s="18"/>
    </row>
    <row r="23" ht="18" customHeight="1">
      <c r="A23" s="18"/>
    </row>
  </sheetData>
  <sheetProtection/>
  <printOptions/>
  <pageMargins left="0.5905511811023623" right="0.3937007874015748" top="0.7874015748031497" bottom="0.7874015748031497" header="0.5118110236220472" footer="0.5118110236220472"/>
  <pageSetup fitToHeight="0" fitToWidth="0" horizontalDpi="600" verticalDpi="600" orientation="portrait" paperSize="9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"/>
    </sheetView>
  </sheetViews>
  <sheetFormatPr defaultColWidth="8.8515625" defaultRowHeight="18" customHeight="1"/>
  <cols>
    <col min="1" max="1" width="28.140625" style="1" customWidth="1"/>
    <col min="2" max="2" width="9.28125" style="1" hidden="1" customWidth="1"/>
    <col min="3" max="3" width="10.00390625" style="1" hidden="1" customWidth="1"/>
    <col min="4" max="5" width="9.28125" style="1" hidden="1" customWidth="1"/>
    <col min="6" max="12" width="9.421875" style="1" customWidth="1"/>
    <col min="13" max="16384" width="8.8515625" style="1" customWidth="1"/>
  </cols>
  <sheetData>
    <row r="1" spans="1:12" ht="18" customHeight="1">
      <c r="A1" s="40" t="s">
        <v>22</v>
      </c>
      <c r="B1" s="41"/>
      <c r="C1" s="41"/>
      <c r="D1" s="41"/>
      <c r="E1" s="42"/>
      <c r="F1" s="42"/>
      <c r="G1" s="42"/>
      <c r="H1" s="42"/>
      <c r="I1" s="42"/>
      <c r="J1" s="42"/>
      <c r="K1" s="42"/>
      <c r="L1" s="43" t="s">
        <v>60</v>
      </c>
    </row>
    <row r="2" spans="1:12" ht="18" customHeight="1">
      <c r="A2" s="123" t="s">
        <v>109</v>
      </c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5">
        <v>2015</v>
      </c>
      <c r="H2" s="5">
        <v>2016</v>
      </c>
      <c r="I2" s="5" t="s">
        <v>102</v>
      </c>
      <c r="J2" s="5" t="s">
        <v>103</v>
      </c>
      <c r="K2" s="5" t="s">
        <v>104</v>
      </c>
      <c r="L2" s="6" t="s">
        <v>122</v>
      </c>
    </row>
    <row r="3" spans="1:12" s="3" customFormat="1" ht="18" customHeight="1">
      <c r="A3" s="21" t="s">
        <v>24</v>
      </c>
      <c r="B3" s="7">
        <v>25706.6</v>
      </c>
      <c r="C3" s="7">
        <v>26676.776578999998</v>
      </c>
      <c r="D3" s="7">
        <v>27592.656848000006</v>
      </c>
      <c r="E3" s="144">
        <v>29152.644924</v>
      </c>
      <c r="F3" s="144">
        <v>30968.462268419997</v>
      </c>
      <c r="G3" s="144">
        <v>30968.462268419997</v>
      </c>
      <c r="H3" s="144">
        <v>31126.92936653</v>
      </c>
      <c r="I3" s="7">
        <v>30300</v>
      </c>
      <c r="J3" s="7"/>
      <c r="K3" s="7"/>
      <c r="L3" s="7"/>
    </row>
    <row r="4" spans="1:12" ht="18" customHeight="1">
      <c r="A4" s="9" t="s">
        <v>25</v>
      </c>
      <c r="B4" s="52">
        <v>0.6251</v>
      </c>
      <c r="C4" s="52">
        <v>0.6286</v>
      </c>
      <c r="D4" s="52">
        <v>0.6241</v>
      </c>
      <c r="E4" s="52">
        <v>0.6196</v>
      </c>
      <c r="F4" s="58">
        <v>0.6104</v>
      </c>
      <c r="G4" s="58">
        <v>0.6104</v>
      </c>
      <c r="H4" s="58">
        <v>0.6104</v>
      </c>
      <c r="I4" s="52">
        <v>0.6198</v>
      </c>
      <c r="J4" s="52"/>
      <c r="K4" s="52"/>
      <c r="L4" s="52"/>
    </row>
    <row r="5" spans="1:12" ht="18" customHeight="1">
      <c r="A5" s="9" t="s">
        <v>99</v>
      </c>
      <c r="B5" s="53">
        <v>0.9090583741140407</v>
      </c>
      <c r="C5" s="53">
        <v>0.9100399060023072</v>
      </c>
      <c r="D5" s="53">
        <v>0.9122646142292209</v>
      </c>
      <c r="E5" s="53">
        <v>0.9105538952848439</v>
      </c>
      <c r="F5" s="53">
        <v>0.9095298891825612</v>
      </c>
      <c r="G5" s="53">
        <v>0.9095298891825612</v>
      </c>
      <c r="H5" s="53">
        <v>0.9186773899798203</v>
      </c>
      <c r="I5" s="29">
        <v>0.9110785231475712</v>
      </c>
      <c r="J5" s="29"/>
      <c r="K5" s="29"/>
      <c r="L5" s="29"/>
    </row>
    <row r="6" spans="1:12" ht="18" customHeight="1">
      <c r="A6" s="9" t="s">
        <v>118</v>
      </c>
      <c r="B6" s="53"/>
      <c r="C6" s="53"/>
      <c r="D6" s="53"/>
      <c r="E6" s="53"/>
      <c r="F6" s="148"/>
      <c r="G6" s="148"/>
      <c r="H6" s="148"/>
      <c r="I6" s="29">
        <v>-0.14736367039995457</v>
      </c>
      <c r="J6" s="29"/>
      <c r="K6" s="29"/>
      <c r="L6" s="29"/>
    </row>
    <row r="7" spans="1:15" s="3" customFormat="1" ht="18" customHeight="1">
      <c r="A7" s="14" t="s">
        <v>26</v>
      </c>
      <c r="B7" s="16">
        <v>14607.836879999999</v>
      </c>
      <c r="C7" s="16">
        <v>15260.478984000001</v>
      </c>
      <c r="D7" s="16">
        <v>15709.723160365498</v>
      </c>
      <c r="E7" s="16">
        <v>16447.315702153202</v>
      </c>
      <c r="F7" s="16">
        <v>17192.979350463786</v>
      </c>
      <c r="G7" s="16">
        <v>17192.979350463786</v>
      </c>
      <c r="H7" s="16">
        <v>17454.758041894715</v>
      </c>
      <c r="I7" s="16">
        <v>17110</v>
      </c>
      <c r="J7" s="16">
        <v>17540</v>
      </c>
      <c r="K7" s="16">
        <v>18030</v>
      </c>
      <c r="L7" s="16">
        <v>18720</v>
      </c>
      <c r="M7" s="1"/>
      <c r="O7" s="1"/>
    </row>
    <row r="8" spans="1:12" ht="18" customHeight="1">
      <c r="A8" s="9" t="s">
        <v>1</v>
      </c>
      <c r="B8" s="10"/>
      <c r="C8" s="10">
        <v>4.467753229730764</v>
      </c>
      <c r="D8" s="10">
        <v>2.943840601835057</v>
      </c>
      <c r="E8" s="10">
        <v>4.695133926029937</v>
      </c>
      <c r="F8" s="10">
        <v>1.171529755930134</v>
      </c>
      <c r="G8" s="10">
        <v>1.171529755930134</v>
      </c>
      <c r="H8" s="10">
        <v>1.5225906231537856</v>
      </c>
      <c r="I8" s="10">
        <v>-1.9965929987183102</v>
      </c>
      <c r="J8" s="10">
        <v>2.501172543797577</v>
      </c>
      <c r="K8" s="10">
        <v>2.779742407332955</v>
      </c>
      <c r="L8" s="10">
        <v>3.843561992752768</v>
      </c>
    </row>
    <row r="9" spans="1:12" ht="18" customHeight="1">
      <c r="A9" s="54" t="s">
        <v>72</v>
      </c>
      <c r="B9" s="55">
        <v>93.38078188624777</v>
      </c>
      <c r="C9" s="55">
        <v>92.8091021852758</v>
      </c>
      <c r="D9" s="55">
        <v>92.25358063908548</v>
      </c>
      <c r="E9" s="55">
        <v>92.99226111943857</v>
      </c>
      <c r="F9" s="55">
        <v>92.29468027511103</v>
      </c>
      <c r="G9" s="55">
        <v>92.29468027511103</v>
      </c>
      <c r="H9" s="55">
        <v>92.35451090526296</v>
      </c>
      <c r="I9" s="55">
        <v>92.18658648647589</v>
      </c>
      <c r="J9" s="55">
        <v>91.9283034763773</v>
      </c>
      <c r="K9" s="55">
        <v>91.85134387806143</v>
      </c>
      <c r="L9" s="55">
        <v>91.83665478520429</v>
      </c>
    </row>
    <row r="10" spans="1:12" ht="18" customHeight="1">
      <c r="A10" s="50"/>
      <c r="B10" s="51"/>
      <c r="C10" s="51"/>
      <c r="D10" s="51"/>
      <c r="E10" s="51"/>
      <c r="F10" s="67"/>
      <c r="G10" s="67"/>
      <c r="H10" s="51"/>
      <c r="I10" s="51"/>
      <c r="J10" s="51"/>
      <c r="K10" s="51"/>
      <c r="L10" s="51"/>
    </row>
    <row r="11" spans="1:12" ht="18" customHeight="1">
      <c r="A11" s="125" t="s">
        <v>27</v>
      </c>
      <c r="B11" s="19">
        <v>2010</v>
      </c>
      <c r="C11" s="19">
        <v>2011</v>
      </c>
      <c r="D11" s="19">
        <v>2012</v>
      </c>
      <c r="E11" s="19">
        <v>2013</v>
      </c>
      <c r="F11" s="19">
        <v>2015</v>
      </c>
      <c r="G11" s="19">
        <v>2015</v>
      </c>
      <c r="H11" s="19">
        <v>2016</v>
      </c>
      <c r="I11" s="19" t="s">
        <v>102</v>
      </c>
      <c r="J11" s="19" t="s">
        <v>103</v>
      </c>
      <c r="K11" s="19" t="s">
        <v>104</v>
      </c>
      <c r="L11" s="20" t="s">
        <v>122</v>
      </c>
    </row>
    <row r="12" spans="1:12" ht="18" customHeight="1">
      <c r="A12" s="56" t="s">
        <v>25</v>
      </c>
      <c r="B12" s="57">
        <v>0.6116</v>
      </c>
      <c r="C12" s="57">
        <v>0.6202</v>
      </c>
      <c r="D12" s="57">
        <v>0.6286</v>
      </c>
      <c r="E12" s="58">
        <v>0.6241</v>
      </c>
      <c r="F12" s="58">
        <v>0.6142</v>
      </c>
      <c r="G12" s="58">
        <v>0.6142</v>
      </c>
      <c r="H12" s="58">
        <v>0.6104</v>
      </c>
      <c r="I12" s="58"/>
      <c r="J12" s="58"/>
      <c r="K12" s="58"/>
      <c r="L12" s="58"/>
    </row>
    <row r="13" spans="1:13" s="3" customFormat="1" ht="18" customHeight="1">
      <c r="A13" s="12" t="s">
        <v>28</v>
      </c>
      <c r="B13" s="11">
        <v>1699.6364000000003</v>
      </c>
      <c r="C13" s="11">
        <v>1779.8864400000004</v>
      </c>
      <c r="D13" s="11">
        <v>2037.1010850666003</v>
      </c>
      <c r="E13" s="11">
        <v>2123.1190002265016</v>
      </c>
      <c r="F13" s="146">
        <v>2095.5255653145523</v>
      </c>
      <c r="G13" s="146">
        <v>2095.5255653145523</v>
      </c>
      <c r="H13" s="146">
        <v>2167.01614770536</v>
      </c>
      <c r="I13" s="146">
        <v>2170</v>
      </c>
      <c r="J13" s="146">
        <v>2250</v>
      </c>
      <c r="K13" s="146">
        <v>2230</v>
      </c>
      <c r="L13" s="146">
        <v>2260</v>
      </c>
      <c r="M13" s="1"/>
    </row>
    <row r="14" spans="1:12" ht="18" customHeight="1">
      <c r="A14" s="26" t="s">
        <v>70</v>
      </c>
      <c r="B14" s="36">
        <v>-1008</v>
      </c>
      <c r="C14" s="36">
        <v>-1327.3999999999999</v>
      </c>
      <c r="D14" s="36">
        <v>-1474.2</v>
      </c>
      <c r="E14" s="36">
        <v>-1208.739267</v>
      </c>
      <c r="F14" s="36">
        <v>-1178.0815870000001</v>
      </c>
      <c r="G14" s="36">
        <v>-1178.0815870000001</v>
      </c>
      <c r="H14" s="36">
        <v>-1153.41648</v>
      </c>
      <c r="I14" s="36">
        <v>-1170</v>
      </c>
      <c r="J14" s="36">
        <v>-1260</v>
      </c>
      <c r="K14" s="36">
        <v>-1180</v>
      </c>
      <c r="L14" s="36">
        <v>-1150</v>
      </c>
    </row>
    <row r="15" spans="1:12" ht="18" customHeight="1">
      <c r="A15" s="32" t="s">
        <v>29</v>
      </c>
      <c r="B15" s="33">
        <v>691.6364000000003</v>
      </c>
      <c r="C15" s="33">
        <v>452.4864400000006</v>
      </c>
      <c r="D15" s="33">
        <v>562.9010850666002</v>
      </c>
      <c r="E15" s="33">
        <v>914.3797332265017</v>
      </c>
      <c r="F15" s="16">
        <v>917.4439783145522</v>
      </c>
      <c r="G15" s="16">
        <v>917.4439783145522</v>
      </c>
      <c r="H15" s="16">
        <v>1013.5996677053597</v>
      </c>
      <c r="I15" s="16">
        <v>1000</v>
      </c>
      <c r="J15" s="16">
        <v>990</v>
      </c>
      <c r="K15" s="16">
        <v>1050</v>
      </c>
      <c r="L15" s="16">
        <v>1110</v>
      </c>
    </row>
    <row r="16" spans="1:12" ht="18" customHeight="1">
      <c r="A16" s="59"/>
      <c r="B16" s="60"/>
      <c r="C16" s="60"/>
      <c r="D16" s="60"/>
      <c r="E16" s="60"/>
      <c r="F16" s="60"/>
      <c r="G16" s="67"/>
      <c r="H16" s="67"/>
      <c r="I16" s="67"/>
      <c r="J16" s="67"/>
      <c r="K16" s="67"/>
      <c r="L16" s="67"/>
    </row>
    <row r="17" spans="1:12" ht="18" customHeight="1">
      <c r="A17" s="125" t="s">
        <v>30</v>
      </c>
      <c r="B17" s="19">
        <v>2010</v>
      </c>
      <c r="C17" s="19">
        <v>2011</v>
      </c>
      <c r="D17" s="19">
        <v>2012</v>
      </c>
      <c r="E17" s="19">
        <v>2013</v>
      </c>
      <c r="F17" s="19">
        <v>2015</v>
      </c>
      <c r="G17" s="19">
        <v>2015</v>
      </c>
      <c r="H17" s="19">
        <v>2016</v>
      </c>
      <c r="I17" s="19" t="s">
        <v>102</v>
      </c>
      <c r="J17" s="19" t="s">
        <v>103</v>
      </c>
      <c r="K17" s="19" t="s">
        <v>104</v>
      </c>
      <c r="L17" s="20" t="s">
        <v>122</v>
      </c>
    </row>
    <row r="18" spans="1:12" ht="18" customHeight="1">
      <c r="A18" s="21" t="s">
        <v>69</v>
      </c>
      <c r="B18" s="7">
        <v>420.20000000000005</v>
      </c>
      <c r="C18" s="7">
        <v>431.09000000000003</v>
      </c>
      <c r="D18" s="7">
        <v>505.548295</v>
      </c>
      <c r="E18" s="7">
        <v>541.674109</v>
      </c>
      <c r="F18" s="7">
        <v>349.06544399999996</v>
      </c>
      <c r="G18" s="7">
        <v>349.06544399999996</v>
      </c>
      <c r="H18" s="7">
        <v>359.145443</v>
      </c>
      <c r="I18" s="7">
        <v>360</v>
      </c>
      <c r="J18" s="7">
        <v>360</v>
      </c>
      <c r="K18" s="7">
        <v>360</v>
      </c>
      <c r="L18" s="7">
        <v>360</v>
      </c>
    </row>
    <row r="19" spans="1:12" ht="18" customHeight="1">
      <c r="A19" s="62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</row>
    <row r="20" spans="1:12" ht="18" customHeight="1">
      <c r="A20" s="125" t="s">
        <v>112</v>
      </c>
      <c r="B20" s="19">
        <v>2010</v>
      </c>
      <c r="C20" s="19">
        <v>2011</v>
      </c>
      <c r="D20" s="19">
        <v>2012</v>
      </c>
      <c r="E20" s="19">
        <v>2013</v>
      </c>
      <c r="F20" s="19">
        <v>2015</v>
      </c>
      <c r="G20" s="19">
        <v>2015</v>
      </c>
      <c r="H20" s="19">
        <v>2016</v>
      </c>
      <c r="I20" s="19" t="s">
        <v>102</v>
      </c>
      <c r="J20" s="19" t="s">
        <v>103</v>
      </c>
      <c r="K20" s="19" t="s">
        <v>104</v>
      </c>
      <c r="L20" s="20" t="s">
        <v>122</v>
      </c>
    </row>
    <row r="21" spans="1:12" ht="18" customHeight="1">
      <c r="A21" s="21" t="s">
        <v>31</v>
      </c>
      <c r="B21" s="7">
        <v>48.12</v>
      </c>
      <c r="C21" s="7">
        <v>79.13000000000001</v>
      </c>
      <c r="D21" s="7">
        <v>67.5</v>
      </c>
      <c r="E21" s="7">
        <v>62.713</v>
      </c>
      <c r="F21" s="7">
        <v>64.43261319520022</v>
      </c>
      <c r="G21" s="7">
        <v>64.43261319520022</v>
      </c>
      <c r="H21" s="7">
        <v>63</v>
      </c>
      <c r="I21" s="7">
        <v>60</v>
      </c>
      <c r="J21" s="7">
        <v>60</v>
      </c>
      <c r="K21" s="7">
        <v>60</v>
      </c>
      <c r="L21" s="7">
        <v>60</v>
      </c>
    </row>
    <row r="22" spans="1:12" ht="18" customHeight="1">
      <c r="A22" s="63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12" ht="18" customHeight="1">
      <c r="A23" s="14" t="s">
        <v>32</v>
      </c>
      <c r="B23" s="16">
        <v>15767.79328</v>
      </c>
      <c r="C23" s="16">
        <v>16223.185424000001</v>
      </c>
      <c r="D23" s="16">
        <v>16845.672540432097</v>
      </c>
      <c r="E23" s="16">
        <v>17966.082544379704</v>
      </c>
      <c r="F23" s="16">
        <v>18523.92138597354</v>
      </c>
      <c r="G23" s="16">
        <v>18523.92138597354</v>
      </c>
      <c r="H23" s="16">
        <v>18890.503152600075</v>
      </c>
      <c r="I23" s="16">
        <v>18530</v>
      </c>
      <c r="J23" s="16">
        <v>18950</v>
      </c>
      <c r="K23" s="16">
        <v>19500</v>
      </c>
      <c r="L23" s="16">
        <v>20250</v>
      </c>
    </row>
    <row r="24" spans="1:12" ht="18" customHeight="1">
      <c r="A24" s="9" t="s">
        <v>1</v>
      </c>
      <c r="B24" s="10"/>
      <c r="C24" s="10">
        <v>2.888115894933918</v>
      </c>
      <c r="D24" s="10">
        <v>3.8370215229816207</v>
      </c>
      <c r="E24" s="10">
        <v>6.651025664059773</v>
      </c>
      <c r="F24" s="10">
        <v>1.8188337122483134</v>
      </c>
      <c r="G24" s="10">
        <v>1.8188337122483134</v>
      </c>
      <c r="H24" s="10">
        <v>1.9789641674041736</v>
      </c>
      <c r="I24" s="10">
        <v>-1.9083830096418342</v>
      </c>
      <c r="J24" s="10">
        <v>2.266594711279013</v>
      </c>
      <c r="K24" s="10">
        <v>2.902374670184704</v>
      </c>
      <c r="L24" s="10">
        <v>3.8461538461538547</v>
      </c>
    </row>
  </sheetData>
  <sheetProtection/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&amp;L&amp;F
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1" sqref="A1"/>
    </sheetView>
  </sheetViews>
  <sheetFormatPr defaultColWidth="8.8515625" defaultRowHeight="18" customHeight="1"/>
  <cols>
    <col min="1" max="1" width="27.7109375" style="1" customWidth="1"/>
    <col min="2" max="2" width="9.00390625" style="1" hidden="1" customWidth="1"/>
    <col min="3" max="5" width="10.28125" style="1" hidden="1" customWidth="1"/>
    <col min="6" max="12" width="10.00390625" style="1" customWidth="1"/>
    <col min="13" max="16384" width="8.8515625" style="1" customWidth="1"/>
  </cols>
  <sheetData>
    <row r="1" spans="1:12" ht="18" customHeight="1">
      <c r="A1" s="87" t="s">
        <v>66</v>
      </c>
      <c r="B1" s="88"/>
      <c r="C1" s="88"/>
      <c r="D1" s="88"/>
      <c r="E1" s="89"/>
      <c r="F1" s="89"/>
      <c r="G1" s="89"/>
      <c r="H1" s="89"/>
      <c r="I1" s="89"/>
      <c r="J1" s="89"/>
      <c r="K1" s="89"/>
      <c r="L1" s="90" t="s">
        <v>60</v>
      </c>
    </row>
    <row r="2" spans="1:12" ht="18" customHeight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3"/>
    </row>
    <row r="3" spans="1:12" ht="18" customHeight="1">
      <c r="A3" s="126" t="s">
        <v>71</v>
      </c>
      <c r="B3" s="137">
        <v>2010</v>
      </c>
      <c r="C3" s="137">
        <v>2011</v>
      </c>
      <c r="D3" s="137">
        <v>2012</v>
      </c>
      <c r="E3" s="137">
        <v>2013</v>
      </c>
      <c r="F3" s="137">
        <v>2014</v>
      </c>
      <c r="G3" s="137">
        <v>2015</v>
      </c>
      <c r="H3" s="137" t="s">
        <v>97</v>
      </c>
      <c r="I3" s="137" t="s">
        <v>102</v>
      </c>
      <c r="J3" s="137" t="s">
        <v>103</v>
      </c>
      <c r="K3" s="137" t="s">
        <v>104</v>
      </c>
      <c r="L3" s="138" t="s">
        <v>122</v>
      </c>
    </row>
    <row r="4" spans="1:12" ht="18" customHeight="1">
      <c r="A4" s="85" t="s">
        <v>77</v>
      </c>
      <c r="B4" s="86">
        <v>18118</v>
      </c>
      <c r="C4" s="86">
        <v>18432</v>
      </c>
      <c r="D4" s="86">
        <v>19032</v>
      </c>
      <c r="E4" s="86">
        <v>18920</v>
      </c>
      <c r="F4" s="86">
        <v>21955</v>
      </c>
      <c r="G4" s="86">
        <v>22422</v>
      </c>
      <c r="H4" s="86">
        <v>23600</v>
      </c>
      <c r="I4" s="86">
        <v>25850</v>
      </c>
      <c r="J4" s="86">
        <v>27200</v>
      </c>
      <c r="K4" s="86">
        <v>28500</v>
      </c>
      <c r="L4" s="86">
        <v>29550</v>
      </c>
    </row>
    <row r="5" spans="1:12" ht="18" customHeight="1">
      <c r="A5" s="9" t="s">
        <v>1</v>
      </c>
      <c r="B5" s="67">
        <v>8.882211538461537</v>
      </c>
      <c r="C5" s="67">
        <v>1.7330831217573728</v>
      </c>
      <c r="D5" s="67">
        <v>3.255208333333326</v>
      </c>
      <c r="E5" s="67">
        <v>-0.5884825556956685</v>
      </c>
      <c r="F5" s="67">
        <v>16.041226215644812</v>
      </c>
      <c r="G5" s="67">
        <v>2.127078114324754</v>
      </c>
      <c r="H5" s="67">
        <v>5.253768620105248</v>
      </c>
      <c r="I5" s="67">
        <v>9.533898305084755</v>
      </c>
      <c r="J5" s="67">
        <v>5.222437137330749</v>
      </c>
      <c r="K5" s="67">
        <v>4.779411764705888</v>
      </c>
      <c r="L5" s="67">
        <v>3.6842105263157787</v>
      </c>
    </row>
    <row r="6" spans="1:12" ht="18" customHeight="1">
      <c r="A6" s="119" t="s">
        <v>75</v>
      </c>
      <c r="B6" s="120">
        <v>26</v>
      </c>
      <c r="C6" s="120">
        <v>26</v>
      </c>
      <c r="D6" s="120">
        <v>24.5</v>
      </c>
      <c r="E6" s="120">
        <v>24.5</v>
      </c>
      <c r="F6" s="120">
        <v>20</v>
      </c>
      <c r="G6" s="120">
        <v>20</v>
      </c>
      <c r="H6" s="120">
        <v>20</v>
      </c>
      <c r="I6" s="120">
        <v>20</v>
      </c>
      <c r="J6" s="120">
        <v>20</v>
      </c>
      <c r="K6" s="120">
        <v>20</v>
      </c>
      <c r="L6" s="120">
        <v>20</v>
      </c>
    </row>
    <row r="7" spans="1:12" ht="18" customHeight="1">
      <c r="A7" s="65" t="s">
        <v>76</v>
      </c>
      <c r="B7" s="66">
        <v>4710.68</v>
      </c>
      <c r="C7" s="66">
        <v>4792.32</v>
      </c>
      <c r="D7" s="66">
        <v>4662.84</v>
      </c>
      <c r="E7" s="66">
        <v>4635.4</v>
      </c>
      <c r="F7" s="66">
        <v>4391</v>
      </c>
      <c r="G7" s="66">
        <v>4484.4</v>
      </c>
      <c r="H7" s="66">
        <v>4720</v>
      </c>
      <c r="I7" s="66">
        <v>5170</v>
      </c>
      <c r="J7" s="66">
        <v>5440</v>
      </c>
      <c r="K7" s="66">
        <v>5700</v>
      </c>
      <c r="L7" s="66">
        <v>5910</v>
      </c>
    </row>
    <row r="8" spans="1:12" ht="18" customHeight="1">
      <c r="A8" s="26" t="s">
        <v>56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</row>
    <row r="9" spans="1:12" ht="18" customHeight="1">
      <c r="A9" s="121" t="s">
        <v>66</v>
      </c>
      <c r="B9" s="122">
        <v>4710.68</v>
      </c>
      <c r="C9" s="122">
        <v>4792.32</v>
      </c>
      <c r="D9" s="122">
        <v>4662.84</v>
      </c>
      <c r="E9" s="122">
        <v>4635.4</v>
      </c>
      <c r="F9" s="153">
        <v>4391</v>
      </c>
      <c r="G9" s="122">
        <v>4484.4</v>
      </c>
      <c r="H9" s="122">
        <v>4720</v>
      </c>
      <c r="I9" s="122">
        <v>5170</v>
      </c>
      <c r="J9" s="122">
        <v>5440</v>
      </c>
      <c r="K9" s="122">
        <v>5700</v>
      </c>
      <c r="L9" s="122">
        <v>5910</v>
      </c>
    </row>
    <row r="10" spans="1:12" ht="18" customHeight="1">
      <c r="A10" s="9" t="s">
        <v>33</v>
      </c>
      <c r="B10" s="53">
        <v>0.3199</v>
      </c>
      <c r="C10" s="53">
        <v>0.3199</v>
      </c>
      <c r="D10" s="53">
        <v>0.2834</v>
      </c>
      <c r="E10" s="53">
        <v>0.2949</v>
      </c>
      <c r="F10" s="53">
        <v>0.3556</v>
      </c>
      <c r="G10" s="53">
        <v>0.3687</v>
      </c>
      <c r="H10" s="69">
        <v>0.3092</v>
      </c>
      <c r="I10" s="69">
        <v>0.3034</v>
      </c>
      <c r="J10" s="69">
        <v>0.3034</v>
      </c>
      <c r="K10" s="69">
        <v>0.3034</v>
      </c>
      <c r="L10" s="69">
        <v>0.3034</v>
      </c>
    </row>
    <row r="11" spans="1:12" ht="18" customHeight="1">
      <c r="A11" s="70" t="s">
        <v>34</v>
      </c>
      <c r="B11" s="71">
        <v>1515.9465320000002</v>
      </c>
      <c r="C11" s="71">
        <v>1542.063168</v>
      </c>
      <c r="D11" s="71">
        <v>1335.448856</v>
      </c>
      <c r="E11" s="71">
        <v>1377.9794599999998</v>
      </c>
      <c r="F11" s="71">
        <v>1571.4396000000002</v>
      </c>
      <c r="G11" s="71">
        <v>1653.3982799999999</v>
      </c>
      <c r="H11" s="71">
        <v>1460</v>
      </c>
      <c r="I11" s="71">
        <v>1570</v>
      </c>
      <c r="J11" s="71">
        <v>1650</v>
      </c>
      <c r="K11" s="71">
        <v>1730</v>
      </c>
      <c r="L11" s="71">
        <v>1790</v>
      </c>
    </row>
    <row r="12" spans="1:12" ht="18" customHeight="1">
      <c r="A12" s="9" t="s">
        <v>1</v>
      </c>
      <c r="B12" s="67">
        <v>8.611926445753127</v>
      </c>
      <c r="C12" s="67">
        <v>1.722794006827133</v>
      </c>
      <c r="D12" s="67">
        <v>-13.39856344976913</v>
      </c>
      <c r="E12" s="67">
        <v>3.1847422541803283</v>
      </c>
      <c r="F12" s="67">
        <v>14.039406654145647</v>
      </c>
      <c r="G12" s="67">
        <v>5.215515760198475</v>
      </c>
      <c r="H12" s="67">
        <v>-11.697017127657826</v>
      </c>
      <c r="I12" s="67">
        <v>7.534246575342474</v>
      </c>
      <c r="J12" s="67">
        <v>5.095541401273884</v>
      </c>
      <c r="K12" s="67">
        <v>4.8484848484848575</v>
      </c>
      <c r="L12" s="67">
        <v>3.4682080924855585</v>
      </c>
    </row>
    <row r="13" spans="1:12" ht="18" customHeight="1">
      <c r="A13" s="72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ht="18" customHeight="1">
      <c r="A14" s="65" t="s">
        <v>94</v>
      </c>
      <c r="B14" s="66">
        <v>1505.9465320000002</v>
      </c>
      <c r="C14" s="66">
        <v>1532.063168</v>
      </c>
      <c r="D14" s="66">
        <v>1325.448856</v>
      </c>
      <c r="E14" s="66">
        <v>1367.9794599999998</v>
      </c>
      <c r="F14" s="66">
        <v>1561.4396000000002</v>
      </c>
      <c r="G14" s="66">
        <v>1643.3982799999999</v>
      </c>
      <c r="H14" s="66">
        <v>1450</v>
      </c>
      <c r="I14" s="66">
        <v>1560</v>
      </c>
      <c r="J14" s="66">
        <v>1640</v>
      </c>
      <c r="K14" s="66">
        <v>1720</v>
      </c>
      <c r="L14" s="66">
        <v>1780</v>
      </c>
    </row>
    <row r="15" spans="1:12" ht="18" customHeight="1">
      <c r="A15" s="65" t="s">
        <v>73</v>
      </c>
      <c r="B15" s="74">
        <v>10</v>
      </c>
      <c r="C15" s="74">
        <v>10</v>
      </c>
      <c r="D15" s="74">
        <v>10</v>
      </c>
      <c r="E15" s="74">
        <v>10</v>
      </c>
      <c r="F15" s="74">
        <v>10</v>
      </c>
      <c r="G15" s="74">
        <v>10</v>
      </c>
      <c r="H15" s="74">
        <v>10</v>
      </c>
      <c r="I15" s="74">
        <v>10</v>
      </c>
      <c r="J15" s="74">
        <v>10</v>
      </c>
      <c r="K15" s="74">
        <v>10</v>
      </c>
      <c r="L15" s="74">
        <v>10</v>
      </c>
    </row>
    <row r="16" spans="1:8" ht="15.75" customHeight="1">
      <c r="A16" s="62"/>
      <c r="B16" s="18"/>
      <c r="C16" s="18"/>
      <c r="D16" s="18"/>
      <c r="E16" s="18"/>
      <c r="F16" s="18"/>
      <c r="G16" s="18"/>
      <c r="H16" s="18"/>
    </row>
    <row r="17" spans="1:12" ht="19.5" customHeight="1">
      <c r="A17" s="62"/>
      <c r="B17" s="76"/>
      <c r="C17" s="75"/>
      <c r="D17" s="75"/>
      <c r="E17" s="75"/>
      <c r="F17" s="149"/>
      <c r="G17" s="75"/>
      <c r="H17" s="75"/>
      <c r="I17" s="75"/>
      <c r="J17" s="75"/>
      <c r="K17" s="75"/>
      <c r="L17" s="75"/>
    </row>
    <row r="18" spans="1:12" ht="20.25" customHeight="1">
      <c r="A18" s="87" t="s">
        <v>35</v>
      </c>
      <c r="B18" s="94"/>
      <c r="C18" s="94"/>
      <c r="D18" s="94"/>
      <c r="E18" s="89"/>
      <c r="F18" s="89"/>
      <c r="G18" s="89"/>
      <c r="H18" s="89"/>
      <c r="I18" s="89"/>
      <c r="J18" s="89"/>
      <c r="K18" s="89"/>
      <c r="L18" s="90"/>
    </row>
    <row r="19" spans="1:12" ht="18" customHeight="1">
      <c r="A19" s="77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9"/>
    </row>
    <row r="20" spans="1:12" ht="15" customHeight="1">
      <c r="A20" s="126" t="s">
        <v>23</v>
      </c>
      <c r="B20" s="137">
        <v>2010</v>
      </c>
      <c r="C20" s="137">
        <v>2011</v>
      </c>
      <c r="D20" s="137">
        <v>2012</v>
      </c>
      <c r="E20" s="137">
        <v>2013</v>
      </c>
      <c r="F20" s="137">
        <v>2014</v>
      </c>
      <c r="G20" s="137">
        <v>2015</v>
      </c>
      <c r="H20" s="137">
        <v>2016</v>
      </c>
      <c r="I20" s="137" t="s">
        <v>102</v>
      </c>
      <c r="J20" s="137" t="s">
        <v>103</v>
      </c>
      <c r="K20" s="137" t="s">
        <v>104</v>
      </c>
      <c r="L20" s="138" t="s">
        <v>122</v>
      </c>
    </row>
    <row r="21" spans="1:12" ht="18" customHeight="1" hidden="1">
      <c r="A21" s="80" t="s">
        <v>79</v>
      </c>
      <c r="B21" s="81">
        <v>0</v>
      </c>
      <c r="C21" s="81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</row>
    <row r="22" spans="1:12" ht="18" customHeight="1" hidden="1">
      <c r="A22" s="26" t="s">
        <v>36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</row>
    <row r="23" spans="1:12" ht="18" customHeight="1" hidden="1">
      <c r="A23" s="26" t="s">
        <v>37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</row>
    <row r="24" spans="1:12" ht="20.25" customHeight="1" hidden="1">
      <c r="A24" s="26" t="s">
        <v>38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</row>
    <row r="25" spans="1:12" ht="20.25" customHeight="1" hidden="1">
      <c r="A25" s="26" t="s">
        <v>39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</row>
    <row r="26" spans="1:12" ht="20.25" customHeight="1" hidden="1">
      <c r="A26" s="26" t="s">
        <v>40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</row>
    <row r="27" spans="1:12" ht="18" customHeight="1" hidden="1">
      <c r="A27" s="26" t="s">
        <v>41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</row>
    <row r="28" spans="1:12" ht="18" customHeight="1" hidden="1">
      <c r="A28" s="26" t="s">
        <v>42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</row>
    <row r="29" spans="1:12" ht="18" customHeight="1" hidden="1">
      <c r="A29" s="26" t="s">
        <v>57</v>
      </c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</row>
    <row r="30" spans="1:12" ht="18" customHeight="1">
      <c r="A30" s="65" t="s">
        <v>121</v>
      </c>
      <c r="B30" s="66">
        <v>0</v>
      </c>
      <c r="C30" s="66">
        <v>14.64995</v>
      </c>
      <c r="D30" s="66">
        <v>11.40981</v>
      </c>
      <c r="E30" s="66">
        <v>-23.05353</v>
      </c>
      <c r="F30" s="66">
        <v>0.29648269600997057</v>
      </c>
      <c r="G30" s="66">
        <v>1.8153455876999955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</row>
    <row r="31" spans="1:12" ht="18" customHeight="1">
      <c r="A31" s="26" t="s">
        <v>74</v>
      </c>
      <c r="B31" s="36">
        <v>-75.27651</v>
      </c>
      <c r="C31" s="36">
        <v>4.05352</v>
      </c>
      <c r="D31" s="36">
        <v>-11.65387</v>
      </c>
      <c r="E31" s="36">
        <v>1.24556</v>
      </c>
      <c r="F31" s="36">
        <v>2.0152088116</v>
      </c>
      <c r="G31" s="82">
        <v>4.7747736997</v>
      </c>
      <c r="H31" s="82">
        <v>1.2317743602</v>
      </c>
      <c r="I31" s="82">
        <v>0</v>
      </c>
      <c r="J31" s="82">
        <v>0</v>
      </c>
      <c r="K31" s="82">
        <v>0</v>
      </c>
      <c r="L31" s="82">
        <v>0</v>
      </c>
    </row>
    <row r="32" spans="1:12" ht="18" customHeight="1">
      <c r="A32" s="65" t="s">
        <v>78</v>
      </c>
      <c r="B32" s="66">
        <v>337.62823</v>
      </c>
      <c r="C32" s="66">
        <v>-83.02176000000001</v>
      </c>
      <c r="D32" s="66">
        <v>-69.1848</v>
      </c>
      <c r="E32" s="66">
        <v>4.62796</v>
      </c>
      <c r="F32" s="66">
        <v>5.456957554899999</v>
      </c>
      <c r="G32" s="66">
        <v>23.598747900391</v>
      </c>
      <c r="H32" s="66">
        <v>-3.7577889301000003</v>
      </c>
      <c r="I32" s="66">
        <v>0</v>
      </c>
      <c r="J32" s="66">
        <v>0</v>
      </c>
      <c r="K32" s="66">
        <v>0</v>
      </c>
      <c r="L32" s="66">
        <v>0</v>
      </c>
    </row>
    <row r="33" spans="1:12" ht="18" customHeight="1">
      <c r="A33" s="26" t="s">
        <v>82</v>
      </c>
      <c r="B33" s="35">
        <v>1047.6405100000002</v>
      </c>
      <c r="C33" s="36">
        <v>425.5457600000001</v>
      </c>
      <c r="D33" s="36">
        <v>-85.921386</v>
      </c>
      <c r="E33" s="36">
        <v>3.6788500000000006</v>
      </c>
      <c r="F33" s="36">
        <v>8.313638056</v>
      </c>
      <c r="G33" s="82">
        <v>2.823040732965001</v>
      </c>
      <c r="H33" s="82">
        <v>19.920734373097005</v>
      </c>
      <c r="I33" s="82">
        <v>0</v>
      </c>
      <c r="J33" s="82">
        <v>0</v>
      </c>
      <c r="K33" s="82">
        <v>0</v>
      </c>
      <c r="L33" s="82">
        <v>0</v>
      </c>
    </row>
    <row r="34" spans="1:12" ht="18" customHeight="1">
      <c r="A34" s="65" t="s">
        <v>84</v>
      </c>
      <c r="B34" s="66">
        <v>97.15362999999999</v>
      </c>
      <c r="C34" s="71">
        <v>1211.42965</v>
      </c>
      <c r="D34" s="66">
        <v>305.719146</v>
      </c>
      <c r="E34" s="66">
        <v>-87.68887</v>
      </c>
      <c r="F34" s="66">
        <v>0</v>
      </c>
      <c r="G34" s="66">
        <v>-0.04654973585400024</v>
      </c>
      <c r="H34" s="66">
        <v>17.199093428650002</v>
      </c>
      <c r="I34" s="66">
        <v>0</v>
      </c>
      <c r="J34" s="66">
        <v>0</v>
      </c>
      <c r="K34" s="66">
        <v>0</v>
      </c>
      <c r="L34" s="66">
        <v>0</v>
      </c>
    </row>
    <row r="35" spans="1:12" ht="18" customHeight="1">
      <c r="A35" s="26" t="s">
        <v>88</v>
      </c>
      <c r="B35" s="36"/>
      <c r="C35" s="36">
        <v>96.03096000000001</v>
      </c>
      <c r="D35" s="35">
        <v>974.526</v>
      </c>
      <c r="E35" s="82">
        <v>239.59405999999996</v>
      </c>
      <c r="F35" s="82">
        <v>8.6883151838</v>
      </c>
      <c r="G35" s="82">
        <v>4.1539878368659995</v>
      </c>
      <c r="H35" s="82">
        <v>3.232939617199999</v>
      </c>
      <c r="I35" s="82">
        <v>0</v>
      </c>
      <c r="J35" s="82">
        <v>0</v>
      </c>
      <c r="K35" s="82">
        <v>0</v>
      </c>
      <c r="L35" s="82">
        <v>0</v>
      </c>
    </row>
    <row r="36" spans="1:12" ht="18" customHeight="1">
      <c r="A36" s="65" t="s">
        <v>92</v>
      </c>
      <c r="B36" s="66"/>
      <c r="C36" s="66"/>
      <c r="D36" s="83">
        <v>87.4284723494</v>
      </c>
      <c r="E36" s="71">
        <v>1075.2761400000002</v>
      </c>
      <c r="F36" s="66">
        <v>183.90596218109997</v>
      </c>
      <c r="G36" s="66">
        <v>10.726890401669001</v>
      </c>
      <c r="H36" s="66">
        <v>-13.069181594112</v>
      </c>
      <c r="I36" s="66">
        <v>0</v>
      </c>
      <c r="J36" s="66">
        <v>0</v>
      </c>
      <c r="K36" s="66">
        <v>0</v>
      </c>
      <c r="L36" s="66">
        <v>0</v>
      </c>
    </row>
    <row r="37" spans="1:12" ht="18" customHeight="1">
      <c r="A37" s="26" t="s">
        <v>93</v>
      </c>
      <c r="B37" s="36"/>
      <c r="C37" s="36"/>
      <c r="D37" s="36"/>
      <c r="E37" s="82">
        <v>97.72486</v>
      </c>
      <c r="F37" s="84">
        <v>1157.0983022592</v>
      </c>
      <c r="G37" s="36">
        <v>295.84683341938796</v>
      </c>
      <c r="H37" s="82">
        <v>-21.042977887627988</v>
      </c>
      <c r="I37" s="82">
        <v>0</v>
      </c>
      <c r="J37" s="82">
        <v>0</v>
      </c>
      <c r="K37" s="82">
        <v>0</v>
      </c>
      <c r="L37" s="82">
        <v>0</v>
      </c>
    </row>
    <row r="38" spans="1:12" ht="18" customHeight="1">
      <c r="A38" s="65" t="s">
        <v>95</v>
      </c>
      <c r="B38" s="66"/>
      <c r="C38" s="66"/>
      <c r="D38" s="66"/>
      <c r="E38" s="66"/>
      <c r="F38" s="66">
        <v>95.33964162019998</v>
      </c>
      <c r="G38" s="71">
        <v>1204.5932396951682</v>
      </c>
      <c r="H38" s="66">
        <v>331.7442767925261</v>
      </c>
      <c r="I38" s="66">
        <v>10</v>
      </c>
      <c r="J38" s="66">
        <v>0</v>
      </c>
      <c r="K38" s="66">
        <v>0</v>
      </c>
      <c r="L38" s="66">
        <v>0</v>
      </c>
    </row>
    <row r="39" spans="1:12" ht="18" customHeight="1">
      <c r="A39" s="26" t="s">
        <v>96</v>
      </c>
      <c r="B39" s="36"/>
      <c r="C39" s="36"/>
      <c r="D39" s="36"/>
      <c r="E39" s="82"/>
      <c r="F39" s="82"/>
      <c r="G39" s="82">
        <v>93.25395161112</v>
      </c>
      <c r="H39" s="84">
        <v>1112.2145574247638</v>
      </c>
      <c r="I39" s="82">
        <v>240</v>
      </c>
      <c r="J39" s="82">
        <v>10</v>
      </c>
      <c r="K39" s="82">
        <v>0</v>
      </c>
      <c r="L39" s="82">
        <v>0</v>
      </c>
    </row>
    <row r="40" spans="1:12" ht="18" customHeight="1">
      <c r="A40" s="65" t="s">
        <v>101</v>
      </c>
      <c r="B40" s="66"/>
      <c r="C40" s="66"/>
      <c r="D40" s="66"/>
      <c r="E40" s="66"/>
      <c r="F40" s="66"/>
      <c r="G40" s="66"/>
      <c r="H40" s="66">
        <v>90.198752735834</v>
      </c>
      <c r="I40" s="71">
        <v>1220</v>
      </c>
      <c r="J40" s="66">
        <v>240</v>
      </c>
      <c r="K40" s="66">
        <v>10</v>
      </c>
      <c r="L40" s="66">
        <v>0</v>
      </c>
    </row>
    <row r="41" spans="1:12" ht="18" customHeight="1">
      <c r="A41" s="26" t="s">
        <v>110</v>
      </c>
      <c r="B41" s="26"/>
      <c r="C41" s="26"/>
      <c r="D41" s="26"/>
      <c r="E41" s="143"/>
      <c r="F41" s="143"/>
      <c r="G41" s="143"/>
      <c r="H41" s="143"/>
      <c r="I41" s="82">
        <v>90</v>
      </c>
      <c r="J41" s="84">
        <v>1300</v>
      </c>
      <c r="K41" s="82">
        <v>250</v>
      </c>
      <c r="L41" s="82">
        <v>10</v>
      </c>
    </row>
    <row r="42" spans="1:12" ht="18" customHeight="1">
      <c r="A42" s="150" t="s">
        <v>117</v>
      </c>
      <c r="B42" s="151"/>
      <c r="C42" s="151"/>
      <c r="D42" s="151"/>
      <c r="E42" s="152"/>
      <c r="F42" s="152"/>
      <c r="G42" s="152"/>
      <c r="H42" s="152"/>
      <c r="I42" s="145"/>
      <c r="J42" s="145">
        <v>90</v>
      </c>
      <c r="K42" s="153">
        <v>1360</v>
      </c>
      <c r="L42" s="153">
        <v>250</v>
      </c>
    </row>
    <row r="43" spans="1:12" ht="18" customHeight="1">
      <c r="A43" s="82" t="s">
        <v>119</v>
      </c>
      <c r="B43" s="187"/>
      <c r="C43" s="187"/>
      <c r="D43" s="187"/>
      <c r="E43" s="82"/>
      <c r="F43" s="82"/>
      <c r="G43" s="188"/>
      <c r="H43" s="82"/>
      <c r="I43" s="82"/>
      <c r="J43" s="82"/>
      <c r="K43" s="82">
        <v>90</v>
      </c>
      <c r="L43" s="82">
        <v>1410</v>
      </c>
    </row>
    <row r="44" spans="1:12" ht="18" customHeight="1" thickBot="1">
      <c r="A44" s="189" t="s">
        <v>124</v>
      </c>
      <c r="B44" s="190"/>
      <c r="C44" s="190"/>
      <c r="D44" s="190"/>
      <c r="E44" s="189"/>
      <c r="F44" s="189"/>
      <c r="G44" s="191"/>
      <c r="H44" s="189"/>
      <c r="I44" s="189"/>
      <c r="J44" s="189"/>
      <c r="K44" s="189"/>
      <c r="L44" s="189">
        <v>100</v>
      </c>
    </row>
    <row r="45" spans="1:12" ht="18" customHeight="1" thickTop="1">
      <c r="A45" s="185" t="s">
        <v>32</v>
      </c>
      <c r="B45" s="186">
        <v>1407.1458600000003</v>
      </c>
      <c r="C45" s="186">
        <v>1668.6880800000001</v>
      </c>
      <c r="D45" s="186">
        <v>1212.3233723494</v>
      </c>
      <c r="E45" s="186">
        <v>1311.4050300000001</v>
      </c>
      <c r="F45" s="186">
        <v>1461.1145083628098</v>
      </c>
      <c r="G45" s="186">
        <v>1641.5402611491133</v>
      </c>
      <c r="H45" s="186">
        <v>1537.872180320431</v>
      </c>
      <c r="I45" s="186">
        <v>1560</v>
      </c>
      <c r="J45" s="186">
        <v>1640</v>
      </c>
      <c r="K45" s="186">
        <v>1710</v>
      </c>
      <c r="L45" s="186">
        <v>1770</v>
      </c>
    </row>
    <row r="46" spans="1:12" ht="18" customHeight="1">
      <c r="A46" s="9" t="s">
        <v>1</v>
      </c>
      <c r="B46" s="10"/>
      <c r="C46" s="10">
        <v>18.58671708702606</v>
      </c>
      <c r="D46" s="10">
        <v>-27.348712627623016</v>
      </c>
      <c r="E46" s="10">
        <v>8.172873666420099</v>
      </c>
      <c r="F46" s="10">
        <v>11.415960358395893</v>
      </c>
      <c r="G46" s="10">
        <v>12.34850189725869</v>
      </c>
      <c r="H46" s="10">
        <v>-6.315293220777452</v>
      </c>
      <c r="I46" s="10">
        <v>1.4388594814790379</v>
      </c>
      <c r="J46" s="10">
        <v>5.128205128205132</v>
      </c>
      <c r="K46" s="10">
        <v>4.268292682926833</v>
      </c>
      <c r="L46" s="10">
        <v>3.5087719298245723</v>
      </c>
    </row>
    <row r="48" spans="2:11" ht="18" customHeight="1">
      <c r="B48" s="64"/>
      <c r="C48" s="64"/>
      <c r="D48" s="64"/>
      <c r="E48" s="64"/>
      <c r="F48" s="147"/>
      <c r="G48" s="147"/>
      <c r="H48" s="147"/>
      <c r="I48" s="147"/>
      <c r="J48" s="147"/>
      <c r="K48" s="147"/>
    </row>
    <row r="49" spans="2:11" ht="18" customHeight="1">
      <c r="B49" s="64"/>
      <c r="C49" s="64"/>
      <c r="D49" s="64"/>
      <c r="E49" s="64"/>
      <c r="F49" s="64"/>
      <c r="G49" s="64"/>
      <c r="H49" s="64"/>
      <c r="I49" s="64"/>
      <c r="J49" s="64"/>
      <c r="K49" s="64"/>
    </row>
    <row r="50" spans="2:11" ht="18" customHeight="1">
      <c r="B50" s="64"/>
      <c r="C50" s="64"/>
      <c r="D50" s="64"/>
      <c r="E50" s="64"/>
      <c r="F50" s="64"/>
      <c r="G50" s="64"/>
      <c r="H50" s="64"/>
      <c r="I50" s="64"/>
      <c r="J50" s="64"/>
      <c r="K50" s="64"/>
    </row>
    <row r="51" spans="2:11" ht="18" customHeight="1">
      <c r="B51" s="64"/>
      <c r="C51" s="64"/>
      <c r="D51" s="64"/>
      <c r="E51" s="64"/>
      <c r="F51" s="64"/>
      <c r="G51" s="64"/>
      <c r="H51" s="64"/>
      <c r="I51" s="64"/>
      <c r="J51" s="64"/>
      <c r="K51" s="64"/>
    </row>
    <row r="52" spans="2:11" ht="18" customHeight="1">
      <c r="B52" s="64"/>
      <c r="C52" s="64"/>
      <c r="D52" s="64"/>
      <c r="E52" s="64"/>
      <c r="F52" s="64"/>
      <c r="G52" s="64"/>
      <c r="H52" s="64"/>
      <c r="I52" s="64"/>
      <c r="J52" s="64"/>
      <c r="K52" s="64"/>
    </row>
    <row r="53" spans="2:11" ht="18" customHeight="1">
      <c r="B53" s="64"/>
      <c r="C53" s="64"/>
      <c r="D53" s="64"/>
      <c r="E53" s="64"/>
      <c r="F53" s="64"/>
      <c r="G53" s="64"/>
      <c r="H53" s="64"/>
      <c r="I53" s="64"/>
      <c r="J53" s="64"/>
      <c r="K53" s="64"/>
    </row>
    <row r="54" spans="2:11" ht="18" customHeight="1">
      <c r="B54" s="64"/>
      <c r="C54" s="64"/>
      <c r="D54" s="64"/>
      <c r="E54" s="64"/>
      <c r="F54" s="64"/>
      <c r="G54" s="64"/>
      <c r="H54" s="64"/>
      <c r="I54" s="64"/>
      <c r="J54" s="64"/>
      <c r="K54" s="64"/>
    </row>
    <row r="55" spans="2:6" ht="18" customHeight="1">
      <c r="B55" s="64"/>
      <c r="C55" s="64"/>
      <c r="D55" s="64"/>
      <c r="E55" s="64"/>
      <c r="F55" s="64"/>
    </row>
    <row r="56" spans="2:6" ht="18" customHeight="1">
      <c r="B56" s="64"/>
      <c r="C56" s="64"/>
      <c r="D56" s="64"/>
      <c r="E56" s="64"/>
      <c r="F56" s="64"/>
    </row>
    <row r="57" spans="2:6" ht="18" customHeight="1">
      <c r="B57" s="64"/>
      <c r="C57" s="64"/>
      <c r="D57" s="64"/>
      <c r="E57" s="64"/>
      <c r="F57" s="64"/>
    </row>
    <row r="58" spans="2:6" ht="18" customHeight="1">
      <c r="B58" s="64"/>
      <c r="C58" s="64"/>
      <c r="D58" s="64"/>
      <c r="E58" s="64"/>
      <c r="F58" s="64"/>
    </row>
    <row r="59" spans="3:6" ht="18" customHeight="1">
      <c r="C59" s="64"/>
      <c r="D59" s="64"/>
      <c r="E59" s="64"/>
      <c r="F59" s="64"/>
    </row>
    <row r="60" spans="4:6" ht="18" customHeight="1">
      <c r="D60" s="64"/>
      <c r="E60" s="64"/>
      <c r="F60" s="64"/>
    </row>
    <row r="61" spans="5:6" ht="18" customHeight="1">
      <c r="E61" s="64"/>
      <c r="F61" s="64"/>
    </row>
    <row r="62" ht="18" customHeight="1">
      <c r="F62" s="64"/>
    </row>
  </sheetData>
  <sheetProtection/>
  <printOptions/>
  <pageMargins left="0.25" right="0.25" top="0.75" bottom="0.75" header="0.3" footer="0.3"/>
  <pageSetup fitToWidth="0" horizontalDpi="600" verticalDpi="600" orientation="portrait" paperSize="9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"/>
    </sheetView>
  </sheetViews>
  <sheetFormatPr defaultColWidth="8.8515625" defaultRowHeight="18" customHeight="1"/>
  <cols>
    <col min="1" max="1" width="37.421875" style="1" customWidth="1"/>
    <col min="2" max="2" width="9.00390625" style="1" hidden="1" customWidth="1"/>
    <col min="3" max="3" width="9.28125" style="1" hidden="1" customWidth="1"/>
    <col min="4" max="4" width="8.7109375" style="1" hidden="1" customWidth="1"/>
    <col min="5" max="5" width="9.28125" style="1" hidden="1" customWidth="1"/>
    <col min="6" max="6" width="8.28125" style="1" hidden="1" customWidth="1"/>
    <col min="7" max="12" width="9.57421875" style="1" customWidth="1"/>
    <col min="13" max="16384" width="8.8515625" style="1" customWidth="1"/>
  </cols>
  <sheetData>
    <row r="1" spans="1:12" ht="18" customHeight="1">
      <c r="A1" s="108" t="s">
        <v>67</v>
      </c>
      <c r="B1" s="109"/>
      <c r="C1" s="109"/>
      <c r="D1" s="109"/>
      <c r="E1" s="110"/>
      <c r="F1" s="110"/>
      <c r="G1" s="110"/>
      <c r="H1" s="110"/>
      <c r="I1" s="110"/>
      <c r="J1" s="110"/>
      <c r="K1" s="110"/>
      <c r="L1" s="111" t="s">
        <v>60</v>
      </c>
    </row>
    <row r="2" spans="1:12" ht="18" customHeight="1">
      <c r="A2" s="127" t="s">
        <v>105</v>
      </c>
      <c r="B2" s="128"/>
      <c r="C2" s="128"/>
      <c r="D2" s="128"/>
      <c r="E2" s="128"/>
      <c r="F2" s="128"/>
      <c r="G2" s="128"/>
      <c r="H2" s="129"/>
      <c r="I2" s="129"/>
      <c r="J2" s="129"/>
      <c r="K2" s="129"/>
      <c r="L2" s="130"/>
    </row>
    <row r="3" spans="1:12" ht="18" customHeight="1">
      <c r="A3" s="131" t="s">
        <v>71</v>
      </c>
      <c r="B3" s="139">
        <v>2010</v>
      </c>
      <c r="C3" s="139">
        <v>2011</v>
      </c>
      <c r="D3" s="139">
        <v>2012</v>
      </c>
      <c r="E3" s="139">
        <v>2013</v>
      </c>
      <c r="F3" s="139">
        <v>2014</v>
      </c>
      <c r="G3" s="139">
        <v>2015</v>
      </c>
      <c r="H3" s="139" t="s">
        <v>123</v>
      </c>
      <c r="I3" s="139" t="s">
        <v>102</v>
      </c>
      <c r="J3" s="139" t="s">
        <v>103</v>
      </c>
      <c r="K3" s="139" t="s">
        <v>104</v>
      </c>
      <c r="L3" s="140" t="s">
        <v>122</v>
      </c>
    </row>
    <row r="4" spans="1:12" ht="18" customHeight="1">
      <c r="A4" s="95" t="s">
        <v>108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ht="18" customHeight="1">
      <c r="A5" s="96" t="s">
        <v>86</v>
      </c>
      <c r="B5" s="97">
        <v>38348</v>
      </c>
      <c r="C5" s="97">
        <v>38977</v>
      </c>
      <c r="D5" s="97">
        <v>39582</v>
      </c>
      <c r="E5" s="97">
        <v>40019.31944</v>
      </c>
      <c r="F5" s="97">
        <v>43376.356032</v>
      </c>
      <c r="G5" s="97">
        <v>43631.203824</v>
      </c>
      <c r="H5" s="97">
        <v>44285.555372</v>
      </c>
      <c r="I5" s="97">
        <v>45000</v>
      </c>
      <c r="J5" s="97">
        <v>46000</v>
      </c>
      <c r="K5" s="97">
        <v>47000</v>
      </c>
      <c r="L5" s="97">
        <v>48000</v>
      </c>
    </row>
    <row r="6" spans="1:12" ht="18" customHeight="1">
      <c r="A6" s="96" t="s">
        <v>85</v>
      </c>
      <c r="B6" s="97">
        <v>42222</v>
      </c>
      <c r="C6" s="97">
        <v>42871</v>
      </c>
      <c r="D6" s="97">
        <v>44889</v>
      </c>
      <c r="E6" s="97">
        <v>46494.916736</v>
      </c>
      <c r="F6" s="97">
        <v>50531.175675</v>
      </c>
      <c r="G6" s="97">
        <v>51242.417587</v>
      </c>
      <c r="H6" s="97">
        <v>52466.665501</v>
      </c>
      <c r="I6" s="97">
        <v>52700</v>
      </c>
      <c r="J6" s="97">
        <v>53500</v>
      </c>
      <c r="K6" s="97">
        <v>54500</v>
      </c>
      <c r="L6" s="97">
        <v>55000</v>
      </c>
    </row>
    <row r="7" spans="1:12" ht="18" customHeight="1">
      <c r="A7" s="192" t="s">
        <v>125</v>
      </c>
      <c r="B7" s="48">
        <v>0.866</v>
      </c>
      <c r="C7" s="48">
        <v>0.88</v>
      </c>
      <c r="D7" s="48">
        <v>0.9</v>
      </c>
      <c r="E7" s="48">
        <v>0.924</v>
      </c>
      <c r="F7" s="48">
        <v>0.943</v>
      </c>
      <c r="G7" s="48">
        <v>0.9852879473683139</v>
      </c>
      <c r="H7" s="48">
        <v>0.99</v>
      </c>
      <c r="I7" s="48">
        <v>1.0599190751837884</v>
      </c>
      <c r="J7" s="48">
        <v>1.0599190751837884</v>
      </c>
      <c r="K7" s="48">
        <v>1.0599190751837884</v>
      </c>
      <c r="L7" s="48">
        <v>1.0599190751837884</v>
      </c>
    </row>
    <row r="8" spans="1:12" ht="18" customHeight="1">
      <c r="A8" s="26" t="s">
        <v>43</v>
      </c>
      <c r="B8" s="98">
        <v>697.7361999999999</v>
      </c>
      <c r="C8" s="98">
        <v>720.2624000000001</v>
      </c>
      <c r="D8" s="98">
        <v>760.239</v>
      </c>
      <c r="E8" s="98">
        <v>799.3915422662401</v>
      </c>
      <c r="F8" s="98">
        <v>885.54802399701</v>
      </c>
      <c r="G8" s="98">
        <v>934.7783569944272</v>
      </c>
      <c r="H8" s="98">
        <v>957.8469866427</v>
      </c>
      <c r="I8" s="98">
        <v>1035.5409364545612</v>
      </c>
      <c r="J8" s="98">
        <v>1054.6194798078693</v>
      </c>
      <c r="K8" s="98">
        <v>1075.8178613115451</v>
      </c>
      <c r="L8" s="98">
        <v>1091.716647439302</v>
      </c>
    </row>
    <row r="9" spans="1:12" ht="18" customHeight="1">
      <c r="A9" s="96" t="s">
        <v>106</v>
      </c>
      <c r="B9" s="97">
        <v>94325</v>
      </c>
      <c r="C9" s="97">
        <v>95627</v>
      </c>
      <c r="D9" s="97">
        <v>100323</v>
      </c>
      <c r="E9" s="97">
        <v>103237.771931</v>
      </c>
      <c r="F9" s="97">
        <v>113470.764201</v>
      </c>
      <c r="G9" s="97">
        <v>115466.596857</v>
      </c>
      <c r="H9" s="97">
        <v>116095.862192</v>
      </c>
      <c r="I9" s="97">
        <v>119500</v>
      </c>
      <c r="J9" s="97">
        <v>122000</v>
      </c>
      <c r="K9" s="97">
        <v>125000</v>
      </c>
      <c r="L9" s="97">
        <v>128000</v>
      </c>
    </row>
    <row r="10" spans="1:12" ht="18" customHeight="1">
      <c r="A10" s="192" t="s">
        <v>126</v>
      </c>
      <c r="B10" s="48">
        <v>0.376</v>
      </c>
      <c r="C10" s="48">
        <v>0.39</v>
      </c>
      <c r="D10" s="48">
        <v>0.4</v>
      </c>
      <c r="E10" s="48">
        <v>0.4145</v>
      </c>
      <c r="F10" s="48">
        <v>0.431</v>
      </c>
      <c r="G10" s="48">
        <v>0.456</v>
      </c>
      <c r="H10" s="48">
        <v>0.4658</v>
      </c>
      <c r="I10" s="48">
        <v>0.4899889005585908</v>
      </c>
      <c r="J10" s="48">
        <v>0.4899889005585908</v>
      </c>
      <c r="K10" s="48">
        <v>0.4899889005585908</v>
      </c>
      <c r="L10" s="48">
        <v>0.4899889005585908</v>
      </c>
    </row>
    <row r="11" spans="1:12" ht="18" customHeight="1">
      <c r="A11" s="26" t="s">
        <v>43</v>
      </c>
      <c r="B11" s="98">
        <v>354.662</v>
      </c>
      <c r="C11" s="98">
        <v>372.9453</v>
      </c>
      <c r="D11" s="98">
        <v>401.29200000000003</v>
      </c>
      <c r="E11" s="98">
        <v>427.920564653995</v>
      </c>
      <c r="F11" s="98">
        <v>489.05899370631</v>
      </c>
      <c r="G11" s="98">
        <v>526.52768166792</v>
      </c>
      <c r="H11" s="98">
        <v>540.774526090336</v>
      </c>
      <c r="I11" s="98">
        <v>585.536736167516</v>
      </c>
      <c r="J11" s="98">
        <v>597.7864586814808</v>
      </c>
      <c r="K11" s="98">
        <v>612.4861256982384</v>
      </c>
      <c r="L11" s="98">
        <v>627.1857927149962</v>
      </c>
    </row>
    <row r="12" spans="1:12" ht="18" customHeight="1">
      <c r="A12" s="96" t="s">
        <v>44</v>
      </c>
      <c r="B12" s="97">
        <v>6394</v>
      </c>
      <c r="C12" s="97">
        <v>6446</v>
      </c>
      <c r="D12" s="97">
        <v>6753</v>
      </c>
      <c r="E12" s="97">
        <v>6954.341368</v>
      </c>
      <c r="F12" s="97">
        <v>7795.494786</v>
      </c>
      <c r="G12" s="97">
        <v>7864.143774</v>
      </c>
      <c r="H12" s="97">
        <v>7896.10735</v>
      </c>
      <c r="I12" s="97">
        <v>8000</v>
      </c>
      <c r="J12" s="97">
        <v>8200</v>
      </c>
      <c r="K12" s="97">
        <v>8400</v>
      </c>
      <c r="L12" s="97">
        <v>8600</v>
      </c>
    </row>
    <row r="13" spans="1:12" ht="18" customHeight="1">
      <c r="A13" s="192" t="s">
        <v>127</v>
      </c>
      <c r="B13" s="48">
        <v>0.98</v>
      </c>
      <c r="C13" s="48">
        <v>0.99</v>
      </c>
      <c r="D13" s="48">
        <v>1</v>
      </c>
      <c r="E13" s="48">
        <v>1.03</v>
      </c>
      <c r="F13" s="48">
        <v>1.051</v>
      </c>
      <c r="G13" s="48">
        <v>1.0734495112029068</v>
      </c>
      <c r="H13" s="48">
        <v>1.1084435797970176</v>
      </c>
      <c r="I13" s="48">
        <v>1.15065096090105</v>
      </c>
      <c r="J13" s="48">
        <v>1.15065096090105</v>
      </c>
      <c r="K13" s="48">
        <v>1.15065096090105</v>
      </c>
      <c r="L13" s="48">
        <v>1.15065096090105</v>
      </c>
    </row>
    <row r="14" spans="1:12" ht="18" customHeight="1">
      <c r="A14" s="26" t="s">
        <v>45</v>
      </c>
      <c r="B14" s="98">
        <v>62.6612</v>
      </c>
      <c r="C14" s="98">
        <v>63.8154</v>
      </c>
      <c r="D14" s="98">
        <v>67.53</v>
      </c>
      <c r="E14" s="98">
        <v>71.62971609040001</v>
      </c>
      <c r="F14" s="98">
        <v>81.93065020086</v>
      </c>
      <c r="G14" s="98">
        <v>84.41761290229682</v>
      </c>
      <c r="H14" s="98">
        <v>87.52389497495543</v>
      </c>
      <c r="I14" s="98">
        <v>92.052076872084</v>
      </c>
      <c r="J14" s="98">
        <v>94.3533787938861</v>
      </c>
      <c r="K14" s="98">
        <v>96.65468071568822</v>
      </c>
      <c r="L14" s="98">
        <v>98.95598263749031</v>
      </c>
    </row>
    <row r="15" spans="1:12" ht="18" customHeight="1">
      <c r="A15" s="96" t="s">
        <v>46</v>
      </c>
      <c r="B15" s="97">
        <v>1762</v>
      </c>
      <c r="C15" s="97">
        <v>1771</v>
      </c>
      <c r="D15" s="97">
        <v>1822</v>
      </c>
      <c r="E15" s="97">
        <v>1831.3991190000002</v>
      </c>
      <c r="F15" s="97">
        <v>1953.815834</v>
      </c>
      <c r="G15" s="97">
        <v>1986.1158759999998</v>
      </c>
      <c r="H15" s="97">
        <v>1985.359984</v>
      </c>
      <c r="I15" s="97">
        <v>2050</v>
      </c>
      <c r="J15" s="97">
        <v>2100</v>
      </c>
      <c r="K15" s="97">
        <v>2150</v>
      </c>
      <c r="L15" s="97">
        <v>2200</v>
      </c>
    </row>
    <row r="16" spans="1:12" ht="18" customHeight="1">
      <c r="A16" s="9" t="s">
        <v>128</v>
      </c>
      <c r="B16" s="99">
        <v>2.75</v>
      </c>
      <c r="C16" s="99">
        <v>2.75</v>
      </c>
      <c r="D16" s="99">
        <v>2.81</v>
      </c>
      <c r="E16" s="99">
        <v>2.815</v>
      </c>
      <c r="F16" s="99">
        <v>2.82</v>
      </c>
      <c r="G16" s="99">
        <v>2.8242664627649905</v>
      </c>
      <c r="H16" s="99">
        <v>3.0419197656011012</v>
      </c>
      <c r="I16" s="99">
        <v>3.0419197656011012</v>
      </c>
      <c r="J16" s="99">
        <v>3.0419197656011012</v>
      </c>
      <c r="K16" s="99">
        <v>3.0419197656011012</v>
      </c>
      <c r="L16" s="99">
        <v>3.0419197656011012</v>
      </c>
    </row>
    <row r="17" spans="1:12" ht="18" customHeight="1">
      <c r="A17" s="26" t="s">
        <v>43</v>
      </c>
      <c r="B17" s="98">
        <v>48.455</v>
      </c>
      <c r="C17" s="98">
        <v>48.7025</v>
      </c>
      <c r="D17" s="98">
        <v>51.1982</v>
      </c>
      <c r="E17" s="98">
        <v>51.55388519985</v>
      </c>
      <c r="F17" s="98">
        <v>55.09760651879999</v>
      </c>
      <c r="G17" s="98">
        <v>56.0932045975191</v>
      </c>
      <c r="H17" s="98">
        <v>60.39305777163086</v>
      </c>
      <c r="I17" s="98">
        <v>62.35935519482258</v>
      </c>
      <c r="J17" s="98">
        <v>63.88031507762312</v>
      </c>
      <c r="K17" s="98">
        <v>65.40127496042368</v>
      </c>
      <c r="L17" s="98">
        <v>66.92223484322422</v>
      </c>
    </row>
    <row r="18" spans="1:12" ht="18" customHeight="1">
      <c r="A18" s="96" t="s">
        <v>107</v>
      </c>
      <c r="B18" s="97">
        <v>1843</v>
      </c>
      <c r="C18" s="97">
        <v>1931</v>
      </c>
      <c r="D18" s="97">
        <v>2009</v>
      </c>
      <c r="E18" s="97">
        <v>2034.986445</v>
      </c>
      <c r="F18" s="97">
        <v>2089</v>
      </c>
      <c r="G18" s="97">
        <v>2239.8337500000002</v>
      </c>
      <c r="H18" s="97">
        <v>2269.776497</v>
      </c>
      <c r="I18" s="97">
        <v>2200</v>
      </c>
      <c r="J18" s="97">
        <v>2200</v>
      </c>
      <c r="K18" s="97">
        <v>2200</v>
      </c>
      <c r="L18" s="97">
        <v>2200</v>
      </c>
    </row>
    <row r="19" spans="1:12" ht="18" customHeight="1">
      <c r="A19" s="9" t="s">
        <v>130</v>
      </c>
      <c r="B19" s="48">
        <v>0.45</v>
      </c>
      <c r="C19" s="48">
        <v>0.45</v>
      </c>
      <c r="D19" s="48">
        <v>0.45</v>
      </c>
      <c r="E19" s="48">
        <v>0.45</v>
      </c>
      <c r="F19" s="48">
        <v>0.46</v>
      </c>
      <c r="G19" s="48">
        <v>0.5</v>
      </c>
      <c r="H19" s="48">
        <v>0.5441283349544884</v>
      </c>
      <c r="I19" s="48">
        <v>0.5441283349544884</v>
      </c>
      <c r="J19" s="48">
        <v>0.5441283349544884</v>
      </c>
      <c r="K19" s="48">
        <v>0.5441283349544884</v>
      </c>
      <c r="L19" s="48">
        <v>0.5441283349544884</v>
      </c>
    </row>
    <row r="20" spans="1:12" ht="18" customHeight="1">
      <c r="A20" s="26" t="s">
        <v>43</v>
      </c>
      <c r="B20" s="98">
        <v>8.2935</v>
      </c>
      <c r="C20" s="98">
        <v>8.6895</v>
      </c>
      <c r="D20" s="98">
        <v>9.040500000000002</v>
      </c>
      <c r="E20" s="98">
        <v>9.1574390025</v>
      </c>
      <c r="F20" s="98">
        <v>9.6094</v>
      </c>
      <c r="G20" s="98">
        <v>11.199168750000002</v>
      </c>
      <c r="H20" s="98">
        <v>12.350497060314412</v>
      </c>
      <c r="I20" s="98">
        <v>11.970823368998744</v>
      </c>
      <c r="J20" s="98">
        <v>11.970823368998744</v>
      </c>
      <c r="K20" s="98">
        <v>11.970823368998744</v>
      </c>
      <c r="L20" s="98">
        <v>11.970823368998744</v>
      </c>
    </row>
    <row r="21" spans="1:12" ht="18" customHeight="1">
      <c r="A21" s="96" t="s">
        <v>80</v>
      </c>
      <c r="B21" s="97">
        <v>507</v>
      </c>
      <c r="C21" s="97">
        <v>505</v>
      </c>
      <c r="D21" s="97">
        <v>467</v>
      </c>
      <c r="E21" s="97">
        <v>456</v>
      </c>
      <c r="F21" s="97">
        <v>508.970672</v>
      </c>
      <c r="G21" s="97">
        <v>567.208329</v>
      </c>
      <c r="H21" s="97">
        <v>576.6616</v>
      </c>
      <c r="I21" s="97">
        <v>600</v>
      </c>
      <c r="J21" s="97">
        <v>600</v>
      </c>
      <c r="K21" s="97">
        <v>600</v>
      </c>
      <c r="L21" s="97">
        <v>600</v>
      </c>
    </row>
    <row r="22" spans="1:12" ht="18" customHeight="1">
      <c r="A22" s="9" t="s">
        <v>129</v>
      </c>
      <c r="B22" s="48">
        <v>2.29</v>
      </c>
      <c r="C22" s="48">
        <v>2.29</v>
      </c>
      <c r="D22" s="48">
        <v>2.2</v>
      </c>
      <c r="E22" s="48">
        <v>2.21</v>
      </c>
      <c r="F22" s="48">
        <v>2.738610140169279</v>
      </c>
      <c r="G22" s="48">
        <v>2.7780965185300746</v>
      </c>
      <c r="H22" s="48">
        <v>2.8517193052307537</v>
      </c>
      <c r="I22" s="48">
        <v>3.58</v>
      </c>
      <c r="J22" s="48">
        <v>3.58</v>
      </c>
      <c r="K22" s="48">
        <v>3.58</v>
      </c>
      <c r="L22" s="48">
        <v>3.58</v>
      </c>
    </row>
    <row r="23" spans="1:12" ht="18" customHeight="1">
      <c r="A23" s="26" t="s">
        <v>43</v>
      </c>
      <c r="B23" s="100">
        <v>12</v>
      </c>
      <c r="C23" s="100">
        <v>12</v>
      </c>
      <c r="D23" s="100">
        <v>10.274000000000001</v>
      </c>
      <c r="E23" s="100">
        <v>10.0776</v>
      </c>
      <c r="F23" s="100">
        <v>13.93872243387972</v>
      </c>
      <c r="G23" s="100">
        <v>15.757594840761612</v>
      </c>
      <c r="H23" s="100">
        <v>16.444770173052547</v>
      </c>
      <c r="I23" s="100">
        <v>21.48</v>
      </c>
      <c r="J23" s="100">
        <v>21.48</v>
      </c>
      <c r="K23" s="100">
        <v>21.48</v>
      </c>
      <c r="L23" s="100">
        <v>21.48</v>
      </c>
    </row>
    <row r="24" spans="1:12" ht="18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2" ht="18" customHeight="1">
      <c r="A25" s="101" t="s">
        <v>47</v>
      </c>
      <c r="B25" s="102">
        <v>185401</v>
      </c>
      <c r="C25" s="102">
        <v>188128</v>
      </c>
      <c r="D25" s="102">
        <v>195845</v>
      </c>
      <c r="E25" s="102">
        <v>201028.735039</v>
      </c>
      <c r="F25" s="102">
        <v>219725.5772</v>
      </c>
      <c r="G25" s="102">
        <v>222997.51999699997</v>
      </c>
      <c r="H25" s="102">
        <v>225575.98849600003</v>
      </c>
      <c r="I25" s="102">
        <v>230050</v>
      </c>
      <c r="J25" s="102">
        <v>234600</v>
      </c>
      <c r="K25" s="102">
        <v>239850</v>
      </c>
      <c r="L25" s="102">
        <v>244600</v>
      </c>
    </row>
    <row r="26" spans="1:12" ht="18" customHeight="1" thickBot="1">
      <c r="A26" s="115" t="s">
        <v>1</v>
      </c>
      <c r="B26" s="116"/>
      <c r="C26" s="116">
        <v>1.4708658529349883</v>
      </c>
      <c r="D26" s="116">
        <v>4.101994386800478</v>
      </c>
      <c r="E26" s="116">
        <v>2.6468559519007284</v>
      </c>
      <c r="F26" s="116">
        <v>9.30058190804055</v>
      </c>
      <c r="G26" s="116">
        <v>1.4891041992902698</v>
      </c>
      <c r="H26" s="116">
        <v>1.1562767599544443</v>
      </c>
      <c r="I26" s="116">
        <v>1.9833722258427722</v>
      </c>
      <c r="J26" s="116">
        <v>1.9778309063247068</v>
      </c>
      <c r="K26" s="116">
        <v>2.237851662404089</v>
      </c>
      <c r="L26" s="116">
        <v>1.9804044194288162</v>
      </c>
    </row>
    <row r="27" spans="1:12" ht="18" customHeight="1" thickTop="1">
      <c r="A27" s="195" t="s">
        <v>68</v>
      </c>
      <c r="B27" s="196">
        <v>1183.8078999999998</v>
      </c>
      <c r="C27" s="196">
        <v>1226.4151</v>
      </c>
      <c r="D27" s="196">
        <v>1299.5737</v>
      </c>
      <c r="E27" s="196">
        <v>1369.730747212985</v>
      </c>
      <c r="F27" s="196">
        <v>1535.1833968568599</v>
      </c>
      <c r="G27" s="196">
        <v>1628.7736197529248</v>
      </c>
      <c r="H27" s="196">
        <v>1675.3337327129893</v>
      </c>
      <c r="I27" s="196">
        <v>1810</v>
      </c>
      <c r="J27" s="196">
        <v>1840</v>
      </c>
      <c r="K27" s="196">
        <v>1880</v>
      </c>
      <c r="L27" s="196">
        <v>1920</v>
      </c>
    </row>
    <row r="28" spans="1:12" ht="18" customHeight="1">
      <c r="A28" s="9" t="s">
        <v>1</v>
      </c>
      <c r="B28" s="10"/>
      <c r="C28" s="10">
        <v>3.599165033448437</v>
      </c>
      <c r="D28" s="10">
        <v>5.965239664775823</v>
      </c>
      <c r="E28" s="10">
        <v>5.398466221114284</v>
      </c>
      <c r="F28" s="10">
        <v>12.079209726475382</v>
      </c>
      <c r="G28" s="10">
        <v>6.096354552015204</v>
      </c>
      <c r="H28" s="10">
        <v>2.8585994023606176</v>
      </c>
      <c r="I28" s="10">
        <v>8.038175597941066</v>
      </c>
      <c r="J28" s="10">
        <v>1.6574585635359185</v>
      </c>
      <c r="K28" s="10">
        <v>2.1739130434782705</v>
      </c>
      <c r="L28" s="10">
        <v>2.127659574468077</v>
      </c>
    </row>
    <row r="29" spans="1:9" ht="18" customHeight="1">
      <c r="A29" s="105"/>
      <c r="B29" s="106"/>
      <c r="C29" s="106"/>
      <c r="D29" s="107"/>
      <c r="E29" s="107"/>
      <c r="F29" s="107"/>
      <c r="G29" s="179"/>
      <c r="H29" s="197"/>
      <c r="I29" s="180"/>
    </row>
    <row r="30" spans="1:7" ht="18" customHeight="1">
      <c r="A30" s="141" t="s">
        <v>14</v>
      </c>
      <c r="B30" s="142"/>
      <c r="C30" s="18"/>
      <c r="D30" s="142"/>
      <c r="E30" s="142"/>
      <c r="F30" s="142"/>
      <c r="G30" s="142"/>
    </row>
    <row r="31" spans="1:12" ht="18" customHeight="1">
      <c r="A31" s="108" t="s">
        <v>48</v>
      </c>
      <c r="B31" s="109"/>
      <c r="C31" s="109"/>
      <c r="D31" s="109"/>
      <c r="E31" s="110"/>
      <c r="F31" s="110"/>
      <c r="G31" s="110"/>
      <c r="H31" s="110"/>
      <c r="I31" s="110"/>
      <c r="J31" s="110"/>
      <c r="K31" s="110"/>
      <c r="L31" s="111" t="s">
        <v>60</v>
      </c>
    </row>
    <row r="32" spans="1:12" ht="18" customHeight="1">
      <c r="A32" s="131" t="s">
        <v>23</v>
      </c>
      <c r="B32" s="139">
        <v>2010</v>
      </c>
      <c r="C32" s="139">
        <v>2011</v>
      </c>
      <c r="D32" s="139">
        <v>2012</v>
      </c>
      <c r="E32" s="139">
        <v>2013</v>
      </c>
      <c r="F32" s="139">
        <v>2014</v>
      </c>
      <c r="G32" s="139">
        <v>2015</v>
      </c>
      <c r="H32" s="139" t="s">
        <v>123</v>
      </c>
      <c r="I32" s="139" t="s">
        <v>102</v>
      </c>
      <c r="J32" s="139" t="s">
        <v>103</v>
      </c>
      <c r="K32" s="139" t="s">
        <v>104</v>
      </c>
      <c r="L32" s="140" t="s">
        <v>122</v>
      </c>
    </row>
    <row r="33" spans="1:12" ht="18" customHeight="1">
      <c r="A33" s="193" t="s">
        <v>49</v>
      </c>
      <c r="B33" s="194" t="s">
        <v>14</v>
      </c>
      <c r="C33" s="194" t="s">
        <v>14</v>
      </c>
      <c r="D33" s="194" t="s">
        <v>14</v>
      </c>
      <c r="E33" s="194">
        <v>1349.071</v>
      </c>
      <c r="F33" s="194">
        <v>1515.116</v>
      </c>
      <c r="G33" s="194">
        <v>1603.991</v>
      </c>
      <c r="H33" s="194">
        <v>1657.647</v>
      </c>
      <c r="I33" s="194">
        <v>1780</v>
      </c>
      <c r="J33" s="194">
        <v>1810</v>
      </c>
      <c r="K33" s="194">
        <v>1850</v>
      </c>
      <c r="L33" s="194">
        <v>1890</v>
      </c>
    </row>
    <row r="34" spans="1:12" ht="18" customHeight="1">
      <c r="A34" s="26" t="s">
        <v>50</v>
      </c>
      <c r="B34" s="23" t="s">
        <v>14</v>
      </c>
      <c r="C34" s="23" t="s">
        <v>14</v>
      </c>
      <c r="D34" s="23" t="s">
        <v>14</v>
      </c>
      <c r="E34" s="23">
        <v>20.123</v>
      </c>
      <c r="F34" s="23">
        <v>8.232</v>
      </c>
      <c r="G34" s="23">
        <v>9.364</v>
      </c>
      <c r="H34" s="23">
        <v>16.556</v>
      </c>
      <c r="I34" s="23">
        <v>10</v>
      </c>
      <c r="J34" s="23">
        <v>10</v>
      </c>
      <c r="K34" s="23">
        <v>10</v>
      </c>
      <c r="L34" s="23">
        <v>10</v>
      </c>
    </row>
    <row r="35" spans="1:12" ht="18" customHeight="1" thickBot="1">
      <c r="A35" s="154" t="s">
        <v>120</v>
      </c>
      <c r="B35" s="209"/>
      <c r="C35" s="209"/>
      <c r="D35" s="209"/>
      <c r="E35" s="209">
        <v>-6.267</v>
      </c>
      <c r="F35" s="209">
        <v>-11.706</v>
      </c>
      <c r="G35" s="209">
        <v>-9.342</v>
      </c>
      <c r="H35" s="209">
        <v>-4.5</v>
      </c>
      <c r="I35" s="209">
        <v>-10</v>
      </c>
      <c r="J35" s="209">
        <v>-10</v>
      </c>
      <c r="K35" s="209">
        <v>-10</v>
      </c>
      <c r="L35" s="209">
        <v>-10</v>
      </c>
    </row>
    <row r="36" spans="1:12" ht="18" customHeight="1" thickTop="1">
      <c r="A36" s="195" t="s">
        <v>32</v>
      </c>
      <c r="B36" s="196">
        <v>1170</v>
      </c>
      <c r="C36" s="196">
        <v>1199</v>
      </c>
      <c r="D36" s="196">
        <v>1270</v>
      </c>
      <c r="E36" s="196">
        <v>1362.927</v>
      </c>
      <c r="F36" s="196">
        <v>1511.642</v>
      </c>
      <c r="G36" s="196">
        <v>1604.013</v>
      </c>
      <c r="H36" s="196">
        <v>1669.703</v>
      </c>
      <c r="I36" s="196">
        <v>1780</v>
      </c>
      <c r="J36" s="196">
        <v>1810</v>
      </c>
      <c r="K36" s="196">
        <v>1850</v>
      </c>
      <c r="L36" s="196">
        <v>1890</v>
      </c>
    </row>
    <row r="37" spans="1:12" ht="18" customHeight="1">
      <c r="A37" s="181" t="s">
        <v>1</v>
      </c>
      <c r="B37" s="178"/>
      <c r="C37" s="178">
        <v>2.47863247863247</v>
      </c>
      <c r="D37" s="178">
        <v>5.92160133444537</v>
      </c>
      <c r="E37" s="178">
        <v>7.317086614173229</v>
      </c>
      <c r="F37" s="178">
        <v>10.911442799210835</v>
      </c>
      <c r="G37" s="178">
        <v>6.110639953110586</v>
      </c>
      <c r="H37" s="178">
        <v>4.095353341899344</v>
      </c>
      <c r="I37" s="178">
        <v>6.60578557983067</v>
      </c>
      <c r="J37" s="178">
        <v>1.6853932584269593</v>
      </c>
      <c r="K37" s="178">
        <v>2.20994475138121</v>
      </c>
      <c r="L37" s="178">
        <v>2.1621621621621623</v>
      </c>
    </row>
    <row r="38" spans="5:7" ht="18" customHeight="1">
      <c r="E38" s="45"/>
      <c r="F38" s="45"/>
      <c r="G38" s="45"/>
    </row>
    <row r="39" spans="5:11" ht="18" customHeight="1">
      <c r="E39" s="182"/>
      <c r="F39" s="182"/>
      <c r="G39" s="182"/>
      <c r="H39" s="182"/>
      <c r="I39" s="182"/>
      <c r="J39" s="182"/>
      <c r="K39" s="182"/>
    </row>
  </sheetData>
  <sheetProtection/>
  <printOptions/>
  <pageMargins left="0.5905511811023623" right="0.3937007874015748" top="0.7874015748031497" bottom="0.7874015748031497" header="0.5118110236220472" footer="0.5118110236220472"/>
  <pageSetup fitToWidth="0" horizontalDpi="600" verticalDpi="600" orientation="portrait" paperSize="9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N29" sqref="N29"/>
    </sheetView>
  </sheetViews>
  <sheetFormatPr defaultColWidth="8.8515625" defaultRowHeight="18" customHeight="1"/>
  <cols>
    <col min="1" max="1" width="32.00390625" style="1" customWidth="1"/>
    <col min="2" max="2" width="10.140625" style="1" hidden="1" customWidth="1"/>
    <col min="3" max="5" width="9.421875" style="1" hidden="1" customWidth="1"/>
    <col min="6" max="12" width="9.57421875" style="1" customWidth="1"/>
    <col min="13" max="16384" width="8.8515625" style="1" customWidth="1"/>
  </cols>
  <sheetData>
    <row r="1" spans="1:12" ht="18" customHeight="1">
      <c r="A1" s="40" t="s">
        <v>51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 t="s">
        <v>60</v>
      </c>
    </row>
    <row r="2" spans="1:12" ht="18" customHeight="1">
      <c r="A2" s="123" t="s">
        <v>23</v>
      </c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5">
        <v>2015</v>
      </c>
      <c r="H2" s="5" t="s">
        <v>97</v>
      </c>
      <c r="I2" s="5" t="s">
        <v>102</v>
      </c>
      <c r="J2" s="5" t="s">
        <v>103</v>
      </c>
      <c r="K2" s="5" t="s">
        <v>104</v>
      </c>
      <c r="L2" s="6" t="s">
        <v>122</v>
      </c>
    </row>
    <row r="3" spans="1:12" ht="18" customHeight="1">
      <c r="A3" s="135" t="s">
        <v>52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18" customHeight="1">
      <c r="A4" s="12" t="s">
        <v>53</v>
      </c>
      <c r="B4" s="11">
        <v>15767.79328</v>
      </c>
      <c r="C4" s="11">
        <v>16223.185424000001</v>
      </c>
      <c r="D4" s="11">
        <v>16845.672540432097</v>
      </c>
      <c r="E4" s="11">
        <v>17966.082544379704</v>
      </c>
      <c r="F4" s="11">
        <v>18193.0205941312</v>
      </c>
      <c r="G4" s="11">
        <v>18523.92138597354</v>
      </c>
      <c r="H4" s="11">
        <v>18890.503152600075</v>
      </c>
      <c r="I4" s="11">
        <v>18530</v>
      </c>
      <c r="J4" s="11">
        <v>18950</v>
      </c>
      <c r="K4" s="11">
        <v>19500</v>
      </c>
      <c r="L4" s="11">
        <v>20250</v>
      </c>
    </row>
    <row r="5" spans="1:12" ht="18" customHeight="1">
      <c r="A5" s="9" t="s">
        <v>1</v>
      </c>
      <c r="B5" s="10">
        <v>2.1362197707144537</v>
      </c>
      <c r="C5" s="10">
        <v>2.888115894933918</v>
      </c>
      <c r="D5" s="10">
        <v>3.8370215229816207</v>
      </c>
      <c r="E5" s="10">
        <v>6.651025664059773</v>
      </c>
      <c r="F5" s="10">
        <v>1.2631470950382084</v>
      </c>
      <c r="G5" s="10">
        <v>1.8188337122483134</v>
      </c>
      <c r="H5" s="10">
        <v>1.9789641674041736</v>
      </c>
      <c r="I5" s="10">
        <v>-1.9083830096418342</v>
      </c>
      <c r="J5" s="10">
        <v>2.266594711279013</v>
      </c>
      <c r="K5" s="10">
        <v>2.902374670184704</v>
      </c>
      <c r="L5" s="10">
        <v>3.8461538461538547</v>
      </c>
    </row>
    <row r="6" spans="1:12" ht="18" customHeight="1">
      <c r="A6" s="65" t="s">
        <v>62</v>
      </c>
      <c r="B6" s="66">
        <v>1407.1458600000003</v>
      </c>
      <c r="C6" s="66">
        <v>1668.6880800000001</v>
      </c>
      <c r="D6" s="66">
        <v>1212.3233723494</v>
      </c>
      <c r="E6" s="66">
        <v>1311.4050300000001</v>
      </c>
      <c r="F6" s="66">
        <v>1461.1145083628098</v>
      </c>
      <c r="G6" s="66">
        <v>1641.5402611491133</v>
      </c>
      <c r="H6" s="66">
        <v>1537.872180320431</v>
      </c>
      <c r="I6" s="66">
        <v>1560</v>
      </c>
      <c r="J6" s="66">
        <v>1640</v>
      </c>
      <c r="K6" s="66">
        <v>1710</v>
      </c>
      <c r="L6" s="66">
        <v>1770</v>
      </c>
    </row>
    <row r="7" spans="1:12" ht="18" customHeight="1">
      <c r="A7" s="9" t="s">
        <v>1</v>
      </c>
      <c r="B7" s="10">
        <v>17.541238920091917</v>
      </c>
      <c r="C7" s="10">
        <v>18.58671708702606</v>
      </c>
      <c r="D7" s="10">
        <v>-27.348712627623016</v>
      </c>
      <c r="E7" s="10">
        <v>8.172873666420099</v>
      </c>
      <c r="F7" s="10">
        <v>11.415960358395893</v>
      </c>
      <c r="G7" s="10">
        <v>12.34850189725869</v>
      </c>
      <c r="H7" s="10">
        <v>-6.315293220777452</v>
      </c>
      <c r="I7" s="10">
        <v>1.4388594814790379</v>
      </c>
      <c r="J7" s="10">
        <v>5.128205128205132</v>
      </c>
      <c r="K7" s="10">
        <v>4.268292682926833</v>
      </c>
      <c r="L7" s="10">
        <v>3.5087719298245723</v>
      </c>
    </row>
    <row r="8" spans="1:12" ht="18" customHeight="1">
      <c r="A8" s="96" t="s">
        <v>54</v>
      </c>
      <c r="B8" s="97">
        <v>1170</v>
      </c>
      <c r="C8" s="97">
        <v>1199</v>
      </c>
      <c r="D8" s="97">
        <v>1270</v>
      </c>
      <c r="E8" s="97">
        <v>1362.927</v>
      </c>
      <c r="F8" s="97">
        <v>1511.642</v>
      </c>
      <c r="G8" s="97">
        <v>1604.013</v>
      </c>
      <c r="H8" s="97">
        <v>1669.703</v>
      </c>
      <c r="I8" s="97">
        <v>1780</v>
      </c>
      <c r="J8" s="97">
        <v>1810</v>
      </c>
      <c r="K8" s="97">
        <v>1850</v>
      </c>
      <c r="L8" s="97">
        <v>1890</v>
      </c>
    </row>
    <row r="9" spans="1:12" ht="18" customHeight="1" thickBot="1">
      <c r="A9" s="115" t="s">
        <v>1</v>
      </c>
      <c r="B9" s="116">
        <v>20.123203285420942</v>
      </c>
      <c r="C9" s="116">
        <v>2.47863247863247</v>
      </c>
      <c r="D9" s="116">
        <v>5.92160133444537</v>
      </c>
      <c r="E9" s="116">
        <v>7.317086614173229</v>
      </c>
      <c r="F9" s="116">
        <v>10.911442799210835</v>
      </c>
      <c r="G9" s="116">
        <v>6.110639953110586</v>
      </c>
      <c r="H9" s="116">
        <v>4.095353341899344</v>
      </c>
      <c r="I9" s="116">
        <v>6.60578557983067</v>
      </c>
      <c r="J9" s="116">
        <v>1.6853932584269593</v>
      </c>
      <c r="K9" s="116">
        <v>2.20994475138121</v>
      </c>
      <c r="L9" s="116">
        <v>2.1621621621621623</v>
      </c>
    </row>
    <row r="10" spans="1:12" ht="18" customHeight="1" thickTop="1">
      <c r="A10" s="112" t="s">
        <v>55</v>
      </c>
      <c r="B10" s="114">
        <v>18344.93914</v>
      </c>
      <c r="C10" s="114">
        <v>19090.873504000003</v>
      </c>
      <c r="D10" s="114">
        <v>19327.9959127815</v>
      </c>
      <c r="E10" s="114">
        <v>20640.414574379705</v>
      </c>
      <c r="F10" s="114">
        <v>21165.777102494012</v>
      </c>
      <c r="G10" s="114">
        <v>21769.47464712265</v>
      </c>
      <c r="H10" s="114">
        <v>22098.078332920508</v>
      </c>
      <c r="I10" s="114">
        <v>21870</v>
      </c>
      <c r="J10" s="114">
        <v>22400</v>
      </c>
      <c r="K10" s="114">
        <v>23060</v>
      </c>
      <c r="L10" s="114">
        <v>23910</v>
      </c>
    </row>
    <row r="11" spans="1:12" ht="18" customHeight="1">
      <c r="A11" s="9" t="s">
        <v>1</v>
      </c>
      <c r="B11" s="10">
        <v>4.178421905157403</v>
      </c>
      <c r="C11" s="10">
        <v>4.066158837090605</v>
      </c>
      <c r="D11" s="10">
        <v>1.2420720756010084</v>
      </c>
      <c r="E11" s="10">
        <v>6.79024699467321</v>
      </c>
      <c r="F11" s="10">
        <v>2.545309960810682</v>
      </c>
      <c r="G11" s="10">
        <v>2.8522342539339274</v>
      </c>
      <c r="H11" s="10">
        <v>1.5094699854931504</v>
      </c>
      <c r="I11" s="10">
        <v>-1.0321184018102114</v>
      </c>
      <c r="J11" s="10">
        <v>2.4234110653863716</v>
      </c>
      <c r="K11" s="10">
        <v>2.946428571428572</v>
      </c>
      <c r="L11" s="10">
        <v>3.686036426712924</v>
      </c>
    </row>
    <row r="12" spans="1:10" ht="26.25" customHeight="1">
      <c r="A12" s="132"/>
      <c r="B12" s="132"/>
      <c r="C12" s="132"/>
      <c r="D12" s="18"/>
      <c r="E12" s="18"/>
      <c r="F12" s="18"/>
      <c r="G12" s="18"/>
      <c r="H12" s="18"/>
      <c r="I12" s="18"/>
      <c r="J12" s="18"/>
    </row>
    <row r="13" spans="1:10" ht="27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2" ht="15.75" customHeight="1">
      <c r="A14" s="12" t="s">
        <v>83</v>
      </c>
      <c r="B14" s="55">
        <v>116.7</v>
      </c>
      <c r="C14" s="55">
        <v>120.4</v>
      </c>
      <c r="D14" s="55">
        <v>123.77120000000001</v>
      </c>
      <c r="E14" s="55">
        <v>125.62776799999999</v>
      </c>
      <c r="F14" s="55">
        <v>126.88404567999999</v>
      </c>
      <c r="G14" s="55">
        <v>126.63027758863998</v>
      </c>
      <c r="H14" s="55">
        <v>127.0101684214059</v>
      </c>
      <c r="I14" s="55">
        <v>128.66130061088415</v>
      </c>
      <c r="J14" s="55">
        <v>130.33389751882564</v>
      </c>
      <c r="K14" s="55">
        <v>132.54957377664567</v>
      </c>
      <c r="L14" s="55">
        <v>134.9354661046253</v>
      </c>
    </row>
    <row r="15" spans="1:12" ht="15.75" customHeight="1">
      <c r="A15" s="9" t="s">
        <v>1</v>
      </c>
      <c r="B15" s="13">
        <v>1.2142237640936804</v>
      </c>
      <c r="C15" s="13">
        <v>3.170522707797785</v>
      </c>
      <c r="D15" s="13">
        <v>2.8</v>
      </c>
      <c r="E15" s="13">
        <v>1.5</v>
      </c>
      <c r="F15" s="13">
        <v>1</v>
      </c>
      <c r="G15" s="13">
        <v>-0.2</v>
      </c>
      <c r="H15" s="13">
        <v>0.3</v>
      </c>
      <c r="I15" s="13">
        <v>1.3</v>
      </c>
      <c r="J15" s="13">
        <v>1.3</v>
      </c>
      <c r="K15" s="13">
        <v>1.7</v>
      </c>
      <c r="L15" s="13">
        <v>1.8</v>
      </c>
    </row>
    <row r="16" spans="1:12" ht="15.75" customHeight="1">
      <c r="A16" s="12" t="s">
        <v>100</v>
      </c>
      <c r="B16" s="55">
        <v>138.0389928624108</v>
      </c>
      <c r="C16" s="55">
        <v>142.59427962687033</v>
      </c>
      <c r="D16" s="55">
        <v>147.44248513418393</v>
      </c>
      <c r="E16" s="55">
        <v>150.02507643430496</v>
      </c>
      <c r="F16" s="55">
        <v>150.77520181647648</v>
      </c>
      <c r="G16" s="55">
        <v>151.67985302737534</v>
      </c>
      <c r="H16" s="55">
        <v>152.89329185159434</v>
      </c>
      <c r="I16" s="55">
        <v>151.82303880863319</v>
      </c>
      <c r="J16" s="55">
        <v>153.03762311910225</v>
      </c>
      <c r="K16" s="55">
        <v>154.10888648093595</v>
      </c>
      <c r="L16" s="55">
        <v>157.3451730970356</v>
      </c>
    </row>
    <row r="17" spans="1:12" ht="15.75" customHeight="1">
      <c r="A17" s="9" t="s">
        <v>1</v>
      </c>
      <c r="B17" s="13">
        <v>2.6000000000000023</v>
      </c>
      <c r="C17" s="13">
        <v>3.3</v>
      </c>
      <c r="D17" s="13">
        <v>3.4</v>
      </c>
      <c r="E17" s="13">
        <v>1.751592356687894</v>
      </c>
      <c r="F17" s="13">
        <v>0.5</v>
      </c>
      <c r="G17" s="13">
        <v>0.6</v>
      </c>
      <c r="H17" s="13">
        <v>0.8</v>
      </c>
      <c r="I17" s="13">
        <v>-0.7</v>
      </c>
      <c r="J17" s="13">
        <v>0.8</v>
      </c>
      <c r="K17" s="13">
        <v>0.7</v>
      </c>
      <c r="L17" s="13">
        <v>2.1</v>
      </c>
    </row>
    <row r="18" ht="18" customHeight="1">
      <c r="C18" s="49"/>
    </row>
    <row r="19" spans="1:12" ht="18" customHeight="1">
      <c r="A19" s="12" t="s">
        <v>111</v>
      </c>
      <c r="B19" s="12">
        <v>0.9201061325428299</v>
      </c>
      <c r="C19" s="39">
        <v>0.9504696349167432</v>
      </c>
      <c r="D19" s="39">
        <v>0.9827856025039124</v>
      </c>
      <c r="E19" s="39">
        <v>1</v>
      </c>
      <c r="F19" s="39">
        <v>0.9861466123891571</v>
      </c>
      <c r="G19" s="39">
        <v>0.9920634920634921</v>
      </c>
      <c r="H19" s="39">
        <v>1</v>
      </c>
      <c r="I19" s="39">
        <v>0.993</v>
      </c>
      <c r="J19" s="39">
        <v>1.000944</v>
      </c>
      <c r="K19" s="39">
        <v>1.007950608</v>
      </c>
      <c r="L19" s="39">
        <v>1.0291175707679998</v>
      </c>
    </row>
    <row r="20" spans="8:9" ht="18" customHeight="1">
      <c r="H20" s="18"/>
      <c r="I20" s="18"/>
    </row>
    <row r="21" spans="2:11" ht="18" customHeight="1">
      <c r="B21" s="46"/>
      <c r="C21" s="46"/>
      <c r="D21" s="46"/>
      <c r="E21" s="46"/>
      <c r="F21" s="46"/>
      <c r="G21" s="46"/>
      <c r="H21" s="46"/>
      <c r="I21" s="46"/>
      <c r="J21" s="46"/>
      <c r="K21" s="46"/>
    </row>
    <row r="22" spans="2:11" ht="18" customHeight="1">
      <c r="B22" s="46"/>
      <c r="C22" s="46"/>
      <c r="D22" s="46"/>
      <c r="E22" s="46"/>
      <c r="F22" s="46"/>
      <c r="G22" s="46"/>
      <c r="H22" s="46"/>
      <c r="I22" s="46"/>
      <c r="J22" s="46"/>
      <c r="K22" s="46"/>
    </row>
    <row r="23" spans="2:11" ht="18" customHeight="1">
      <c r="B23" s="46"/>
      <c r="C23" s="46"/>
      <c r="D23" s="46"/>
      <c r="E23" s="46"/>
      <c r="F23" s="46"/>
      <c r="G23" s="46"/>
      <c r="H23" s="46"/>
      <c r="I23" s="46"/>
      <c r="J23" s="46"/>
      <c r="K23" s="46"/>
    </row>
    <row r="24" spans="2:11" ht="18" customHeight="1">
      <c r="B24" s="46"/>
      <c r="C24" s="46"/>
      <c r="D24" s="46"/>
      <c r="E24" s="46"/>
      <c r="F24" s="46"/>
      <c r="G24" s="46"/>
      <c r="H24" s="46"/>
      <c r="I24" s="46"/>
      <c r="J24" s="46"/>
      <c r="K24" s="46"/>
    </row>
    <row r="25" spans="1:12" ht="18" customHeight="1">
      <c r="A25" s="12" t="s">
        <v>53</v>
      </c>
      <c r="B25" s="46">
        <v>17136.928798011275</v>
      </c>
      <c r="C25" s="46">
        <v>17068.599382894623</v>
      </c>
      <c r="D25" s="46">
        <v>17140.740053082976</v>
      </c>
      <c r="E25" s="46">
        <v>17966.082544379704</v>
      </c>
      <c r="F25" s="46">
        <v>18448.596147437558</v>
      </c>
      <c r="G25" s="46">
        <v>18672.112757061328</v>
      </c>
      <c r="H25" s="46">
        <v>18890.503152600075</v>
      </c>
      <c r="I25" s="46">
        <v>18660.62437059416</v>
      </c>
      <c r="J25" s="46">
        <v>18932.12807110088</v>
      </c>
      <c r="K25" s="46">
        <v>19346.186058354953</v>
      </c>
      <c r="L25" s="46">
        <v>19677.052044586148</v>
      </c>
    </row>
    <row r="26" spans="1:12" ht="18" customHeight="1">
      <c r="A26" s="65" t="s">
        <v>62</v>
      </c>
      <c r="B26" s="46">
        <v>1529.3299438306908</v>
      </c>
      <c r="C26" s="46">
        <v>1755.6458604236943</v>
      </c>
      <c r="D26" s="46">
        <v>1233.5583358778129</v>
      </c>
      <c r="E26" s="46">
        <v>1311.4050300000001</v>
      </c>
      <c r="F26" s="46">
        <v>1481.6402449762907</v>
      </c>
      <c r="G26" s="46">
        <v>1654.6725832383063</v>
      </c>
      <c r="H26" s="46">
        <v>1537.872180320431</v>
      </c>
      <c r="I26" s="46">
        <v>1570.9969788519638</v>
      </c>
      <c r="J26" s="46">
        <v>1638.45330008472</v>
      </c>
      <c r="K26" s="46">
        <v>1696.511700501896</v>
      </c>
      <c r="L26" s="46">
        <v>1719.9201046379003</v>
      </c>
    </row>
    <row r="27" spans="1:12" ht="18" customHeight="1">
      <c r="A27" s="96" t="s">
        <v>54</v>
      </c>
      <c r="B27" s="46">
        <v>1271.5924376751589</v>
      </c>
      <c r="C27" s="46">
        <v>1261.481646496815</v>
      </c>
      <c r="D27" s="46">
        <v>1292.2452229299363</v>
      </c>
      <c r="E27" s="46">
        <v>1362.927</v>
      </c>
      <c r="F27" s="46">
        <v>1532.877546816</v>
      </c>
      <c r="G27" s="46">
        <v>1616.8451039999998</v>
      </c>
      <c r="H27" s="46">
        <v>1669.703</v>
      </c>
      <c r="I27" s="46">
        <v>1792.5478348439074</v>
      </c>
      <c r="J27" s="46">
        <v>1808.2929714349652</v>
      </c>
      <c r="K27" s="46">
        <v>1835.407395279829</v>
      </c>
      <c r="L27" s="46">
        <v>1836.524857494707</v>
      </c>
    </row>
    <row r="28" spans="1:11" ht="18" customHeight="1">
      <c r="A28" s="3"/>
      <c r="B28" s="47"/>
      <c r="C28" s="47"/>
      <c r="D28" s="47"/>
      <c r="E28" s="3"/>
      <c r="F28" s="47"/>
      <c r="G28" s="47"/>
      <c r="H28" s="47"/>
      <c r="I28" s="47"/>
      <c r="J28" s="47"/>
      <c r="K28" s="47"/>
    </row>
    <row r="29" spans="8:9" ht="18" customHeight="1">
      <c r="H29" s="18"/>
      <c r="I29" s="18"/>
    </row>
    <row r="30" spans="8:9" ht="18" customHeight="1">
      <c r="H30" s="18"/>
      <c r="I30" s="18"/>
    </row>
    <row r="31" spans="8:9" ht="18" customHeight="1">
      <c r="H31" s="18"/>
      <c r="I31" s="18"/>
    </row>
    <row r="32" spans="8:9" ht="18" customHeight="1">
      <c r="H32" s="18"/>
      <c r="I32" s="18"/>
    </row>
    <row r="33" spans="8:9" ht="18" customHeight="1">
      <c r="H33" s="18"/>
      <c r="I33" s="18"/>
    </row>
    <row r="34" spans="8:9" ht="18" customHeight="1">
      <c r="H34" s="18"/>
      <c r="I34" s="18"/>
    </row>
    <row r="35" spans="8:9" ht="18" customHeight="1">
      <c r="H35" s="18"/>
      <c r="I35" s="18"/>
    </row>
    <row r="36" spans="8:9" ht="18" customHeight="1">
      <c r="H36" s="18"/>
      <c r="I36" s="18"/>
    </row>
    <row r="37" spans="8:9" ht="18" customHeight="1">
      <c r="H37" s="18"/>
      <c r="I37" s="18"/>
    </row>
    <row r="38" spans="8:9" ht="18" customHeight="1">
      <c r="H38" s="18"/>
      <c r="I38" s="18"/>
    </row>
    <row r="39" spans="8:9" ht="18" customHeight="1">
      <c r="H39" s="18"/>
      <c r="I39" s="18"/>
    </row>
    <row r="40" spans="8:9" ht="18" customHeight="1">
      <c r="H40" s="18"/>
      <c r="I40" s="18"/>
    </row>
    <row r="41" spans="8:9" ht="18" customHeight="1">
      <c r="H41" s="18"/>
      <c r="I41" s="18"/>
    </row>
    <row r="42" spans="8:9" ht="18" customHeight="1">
      <c r="H42" s="18"/>
      <c r="I42" s="18"/>
    </row>
    <row r="43" spans="8:9" ht="18" customHeight="1">
      <c r="H43" s="18"/>
      <c r="I43" s="18"/>
    </row>
    <row r="44" spans="8:9" ht="18" customHeight="1">
      <c r="H44" s="18"/>
      <c r="I44" s="18"/>
    </row>
    <row r="45" spans="8:9" ht="18" customHeight="1">
      <c r="H45" s="18"/>
      <c r="I45" s="18"/>
    </row>
    <row r="46" ht="18" customHeight="1">
      <c r="I46" s="18"/>
    </row>
    <row r="47" ht="18" customHeight="1">
      <c r="I47" s="18"/>
    </row>
    <row r="48" ht="18" customHeight="1">
      <c r="I48" s="18"/>
    </row>
    <row r="49" ht="18" customHeight="1">
      <c r="I49" s="18"/>
    </row>
    <row r="50" ht="18" customHeight="1">
      <c r="I50" s="18"/>
    </row>
    <row r="51" ht="18" customHeight="1">
      <c r="I51" s="18"/>
    </row>
    <row r="52" ht="18" customHeight="1">
      <c r="I52" s="18"/>
    </row>
    <row r="53" ht="18" customHeight="1">
      <c r="I53" s="18"/>
    </row>
    <row r="54" ht="18" customHeight="1">
      <c r="I54" s="18"/>
    </row>
    <row r="55" ht="18" customHeight="1">
      <c r="I55" s="18"/>
    </row>
    <row r="56" ht="18" customHeight="1">
      <c r="I56" s="18"/>
    </row>
    <row r="57" ht="18" customHeight="1">
      <c r="I57" s="18"/>
    </row>
    <row r="58" ht="18" customHeight="1">
      <c r="I58" s="18"/>
    </row>
    <row r="59" ht="18" customHeight="1">
      <c r="I59" s="18"/>
    </row>
    <row r="60" ht="18" customHeight="1">
      <c r="I60" s="18"/>
    </row>
    <row r="61" ht="18" customHeight="1">
      <c r="I61" s="18"/>
    </row>
    <row r="62" ht="18" customHeight="1">
      <c r="I62" s="18"/>
    </row>
    <row r="63" ht="18" customHeight="1">
      <c r="I63" s="18"/>
    </row>
    <row r="64" ht="18" customHeight="1">
      <c r="I64" s="18"/>
    </row>
    <row r="65" ht="18" customHeight="1">
      <c r="I65" s="18"/>
    </row>
    <row r="66" ht="18" customHeight="1">
      <c r="I66" s="18"/>
    </row>
    <row r="67" ht="18" customHeight="1">
      <c r="I67" s="18"/>
    </row>
  </sheetData>
  <sheetProtection/>
  <printOptions/>
  <pageMargins left="0.3937007874015748" right="0.1968503937007874" top="0.7874015748031497" bottom="0.7874015748031497" header="0.5118110236220472" footer="0.5118110236220472"/>
  <pageSetup fitToWidth="0" horizontalDpi="600" verticalDpi="600" orientation="portrait" paperSize="9" r:id="rId2"/>
  <headerFooter alignWithMargins="0">
    <oddFooter>&amp;L&amp;F&amp;C&amp;A&amp;R&amp;D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Kuntien verotulojen ennustekehikko 28.2.2017</dc:title>
  <dc:subject/>
  <dc:creator>IBM Preferred Customer</dc:creator>
  <cp:keywords/>
  <dc:description/>
  <cp:lastModifiedBy>Strandberg Benjamin</cp:lastModifiedBy>
  <cp:lastPrinted>2017-02-23T10:38:01Z</cp:lastPrinted>
  <dcterms:created xsi:type="dcterms:W3CDTF">2001-11-01T15:18:24Z</dcterms:created>
  <dcterms:modified xsi:type="dcterms:W3CDTF">2017-02-23T10:38:11Z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G94TWSLYV3F3-590-106</vt:lpwstr>
  </property>
  <property fmtid="{D5CDD505-2E9C-101B-9397-08002B2CF9AE}" pid="3" name="_dlc_DocIdItemGuid">
    <vt:lpwstr>b0ff587c-73bb-4461-a549-bf09c8c82014</vt:lpwstr>
  </property>
  <property fmtid="{D5CDD505-2E9C-101B-9397-08002B2CF9AE}" pid="4" name="_dlc_DocIdUrl">
    <vt:lpwstr>http://www.kunnat.net/fi/asiantuntijapalvelut/kuntatalous/verotus/verotulojen-ennustaminen/_layouts/DocIdRedir.aspx?ID=G94TWSLYV3F3-590-106, G94TWSLYV3F3-590-106</vt:lpwstr>
  </property>
  <property fmtid="{D5CDD505-2E9C-101B-9397-08002B2CF9AE}" pid="5" name="Theme">
    <vt:lpwstr/>
  </property>
  <property fmtid="{D5CDD505-2E9C-101B-9397-08002B2CF9AE}" pid="6" name="KN2Language">
    <vt:lpwstr>14;#Suomi|c4d91495-0bb1-492d-b765-d0f131750025</vt:lpwstr>
  </property>
  <property fmtid="{D5CDD505-2E9C-101B-9397-08002B2CF9AE}" pid="7" name="ExpertService">
    <vt:lpwstr>7;#Kuntatalous|f60f4e25-53fd-466c-b326-d92406949689</vt:lpwstr>
  </property>
  <property fmtid="{D5CDD505-2E9C-101B-9397-08002B2CF9AE}" pid="8" name="KN2Keywords">
    <vt:lpwstr/>
  </property>
  <property fmtid="{D5CDD505-2E9C-101B-9397-08002B2CF9AE}" pid="9" name="Municipality">
    <vt:lpwstr/>
  </property>
  <property fmtid="{D5CDD505-2E9C-101B-9397-08002B2CF9AE}" pid="10" name="MunicipalityTaxHTField0">
    <vt:lpwstr/>
  </property>
  <property fmtid="{D5CDD505-2E9C-101B-9397-08002B2CF9AE}" pid="11" name="ExpertServiceTaxHTField0">
    <vt:lpwstr>Kuntatalous|f60f4e25-53fd-466c-b326-d92406949689</vt:lpwstr>
  </property>
  <property fmtid="{D5CDD505-2E9C-101B-9397-08002B2CF9AE}" pid="12" name="KN2KeywordsTaxHTField0">
    <vt:lpwstr/>
  </property>
  <property fmtid="{D5CDD505-2E9C-101B-9397-08002B2CF9AE}" pid="13" name="KN2LanguageTaxHTField0">
    <vt:lpwstr>Suomi|c4d91495-0bb1-492d-b765-d0f131750025</vt:lpwstr>
  </property>
  <property fmtid="{D5CDD505-2E9C-101B-9397-08002B2CF9AE}" pid="14" name="KN2ArticleDateTime">
    <vt:lpwstr>2017-02-28T13:31:00Z</vt:lpwstr>
  </property>
  <property fmtid="{D5CDD505-2E9C-101B-9397-08002B2CF9AE}" pid="15" name="KN2Description">
    <vt:lpwstr>Työkirja sisältää 6 taulukkoa (Excel 1997-2003 *.xls)</vt:lpwstr>
  </property>
  <property fmtid="{D5CDD505-2E9C-101B-9397-08002B2CF9AE}" pid="16" name="ThemeTaxHTField0">
    <vt:lpwstr/>
  </property>
  <property fmtid="{D5CDD505-2E9C-101B-9397-08002B2CF9AE}" pid="17" name="TaxCatchAll">
    <vt:lpwstr>7;#Kuntatalous|f60f4e25-53fd-466c-b326-d92406949689;#14;#Suomi|c4d91495-0bb1-492d-b765-d0f131750025</vt:lpwstr>
  </property>
</Properties>
</file>