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htomi\Downloads\"/>
    </mc:Choice>
  </mc:AlternateContent>
  <xr:revisionPtr revIDLastSave="0" documentId="13_ncr:1_{8C16A852-AECD-44CE-BDD7-08F40EAFCC41}" xr6:coauthVersionLast="47" xr6:coauthVersionMax="47" xr10:uidLastSave="{00000000-0000-0000-0000-000000000000}"/>
  <bookViews>
    <workbookView xWindow="-120" yWindow="-120" windowWidth="29040" windowHeight="15720" xr2:uid="{9B4233DE-5A95-424D-ADF2-B304C7ED6BAE}"/>
  </bookViews>
  <sheets>
    <sheet name="Koko ma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" l="1"/>
  <c r="C28" i="2"/>
  <c r="B28" i="2"/>
  <c r="D27" i="2"/>
  <c r="C27" i="2"/>
  <c r="B27" i="2"/>
  <c r="D26" i="2"/>
  <c r="C26" i="2"/>
  <c r="B26" i="2"/>
  <c r="D25" i="2"/>
  <c r="C25" i="2"/>
  <c r="B25" i="2"/>
  <c r="D24" i="2"/>
  <c r="C24" i="2"/>
  <c r="B24" i="2"/>
</calcChain>
</file>

<file path=xl/sharedStrings.xml><?xml version="1.0" encoding="utf-8"?>
<sst xmlns="http://schemas.openxmlformats.org/spreadsheetml/2006/main" count="33" uniqueCount="33">
  <si>
    <t>Tunnusluvut</t>
  </si>
  <si>
    <t>Tilinpäätöshetkellä hoitamattomassa tilassa olevat kuluksi kirjaamattomat saamiset</t>
  </si>
  <si>
    <t>Johdannaissopimuksiin ja arvopaperilainaamiseen liittyvät saadut käteisvakuudet vuoden lopussa</t>
  </si>
  <si>
    <t>Uusista, vuoden aikana tehdyitä operaatioista lainasaamisten mitätöinti / toisen velan omaksi ottaminen</t>
  </si>
  <si>
    <t xml:space="preserve">   Lainasaamisten mitätöinti</t>
  </si>
  <si>
    <t xml:space="preserve">   Itselleen muutoin kuin takauksen perusteella ottama toisen yhteisön velka</t>
  </si>
  <si>
    <t>Pakollisten varausten kirjaukset</t>
  </si>
  <si>
    <t xml:space="preserve">   Henkilöstökuluihin sisältyvä pakollisten varausten muutos</t>
  </si>
  <si>
    <t xml:space="preserve">   Palvelujen ostoihin sisältyvä pakollisten varausten muutos</t>
  </si>
  <si>
    <t xml:space="preserve">   Muihin toimintakuluihin sisältyvä pakollisten varausten muutos</t>
  </si>
  <si>
    <t>Leasingvastuut yhteensä</t>
  </si>
  <si>
    <t>Liikelaitosten vuokravastuut</t>
  </si>
  <si>
    <t>Konsernin vuokravastuut</t>
  </si>
  <si>
    <t>Käyttötalouserittelystä varhaiskasvatuksen sisäisiin vuokriin sisältyvät pääomakustannukset</t>
  </si>
  <si>
    <t>Käyttötalouserittelystä kirjastotoiminnan sisäisiin vuokriin sisältyvät pääomakustannukset</t>
  </si>
  <si>
    <t>Investointierittelyistä kirjastotoimen pienten hankkeiden menot yhteensä</t>
  </si>
  <si>
    <t>Takaukset muiden puolesta, jäljellä oleva pääoma (kunta ja kuntayhtymä)</t>
  </si>
  <si>
    <t>Takaukset muiden puolesta, jäljellä oleva pääoma (konserni)</t>
  </si>
  <si>
    <t>Alle 5000 as.</t>
  </si>
  <si>
    <t>5 000 - 20 000 as.</t>
  </si>
  <si>
    <t>20 000 - 100 000 as.</t>
  </si>
  <si>
    <t>Yli 100 000 as.</t>
  </si>
  <si>
    <t>Manner-Suomi, milj. €</t>
  </si>
  <si>
    <t>Kiinteistöihin liittyvät leasingvastuut</t>
  </si>
  <si>
    <t xml:space="preserve">Vuokravastuut yhteensä, €/asukas </t>
  </si>
  <si>
    <t>kuntakokoluokittain, kuntakonserni</t>
  </si>
  <si>
    <t>PPP-hankkeiden yhteisarvo (pitää sisällään palveluosuuden)</t>
  </si>
  <si>
    <t>Muut vuokravastuut: irtaimisto, koneet, laitteet, kalusto</t>
  </si>
  <si>
    <t>Kunnan ja kuntayhtymän vuokravastuut Yhteensä</t>
  </si>
  <si>
    <t>Lähde: Valtiokonttori</t>
  </si>
  <si>
    <t>Kuntaliitto</t>
  </si>
  <si>
    <t>Manner-Suomen kunnat yhteensä</t>
  </si>
  <si>
    <t>Päivitetty: 26.5.2025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</si>
</sst>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#,##0\ &quot;€&quot;;\-#,##0\ &quot;€&quot;"/>
    <numFmt numFmtId="164" formatCode="#,##0_ ;\-#,##0\ "/>
  </numFmts>
  <fonts count="5" x14ac:knownFonts="1">
    <font>
      <sz val="9"/>
      <color theme="1"/>
      <name val="Work Sans"/>
      <family val="2"/>
    </font>
    <font>
      <sz val="11"/>
      <color theme="0" tint="-0.249977111117893"/>
      <name val="Aptos Narrow"/>
      <family val="2"/>
      <scheme val="minor"/>
    </font>
    <font>
      <b/>
      <sz val="9"/>
      <color theme="1"/>
      <name val="Work Sans"/>
    </font>
    <font>
      <b/>
      <sz val="14"/>
      <color theme="1"/>
      <name val="Work Sans"/>
    </font>
    <font>
      <i/>
      <sz val="9"/>
      <color theme="1"/>
      <name val="Work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vertical="top"/>
    </xf>
    <xf numFmtId="0" fontId="4" fillId="2" borderId="3" xfId="0" applyFont="1" applyFill="1" applyBorder="1"/>
    <xf numFmtId="0" fontId="2" fillId="2" borderId="1" xfId="0" applyFont="1" applyFill="1" applyBorder="1"/>
    <xf numFmtId="0" fontId="0" fillId="2" borderId="2" xfId="0" applyFill="1" applyBorder="1"/>
    <xf numFmtId="164" fontId="0" fillId="2" borderId="0" xfId="0" applyNumberFormat="1" applyFill="1"/>
    <xf numFmtId="5" fontId="0" fillId="2" borderId="0" xfId="0" applyNumberFormat="1" applyFill="1"/>
    <xf numFmtId="0" fontId="1" fillId="2" borderId="2" xfId="0" applyFont="1" applyFill="1" applyBorder="1"/>
    <xf numFmtId="0" fontId="1" fillId="2" borderId="0" xfId="0" applyFont="1" applyFill="1"/>
    <xf numFmtId="5" fontId="1" fillId="2" borderId="0" xfId="0" applyNumberFormat="1" applyFont="1" applyFill="1"/>
    <xf numFmtId="0" fontId="2" fillId="2" borderId="1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3" fontId="0" fillId="2" borderId="0" xfId="0" applyNumberFormat="1" applyFill="1"/>
    <xf numFmtId="0" fontId="0" fillId="0" borderId="3" xfId="0" applyBorder="1"/>
    <xf numFmtId="164" fontId="0" fillId="0" borderId="1" xfId="0" applyNumberFormat="1" applyBorder="1"/>
    <xf numFmtId="0" fontId="2" fillId="2" borderId="0" xfId="0" applyFont="1" applyFill="1"/>
    <xf numFmtId="164" fontId="0" fillId="2" borderId="1" xfId="0" applyNumberFormat="1" applyFill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7790B-F6FA-47AE-9726-450F0F687C14}">
  <dimension ref="A1:L39"/>
  <sheetViews>
    <sheetView tabSelected="1" zoomScale="130" zoomScaleNormal="130" workbookViewId="0"/>
  </sheetViews>
  <sheetFormatPr defaultColWidth="8.7109375" defaultRowHeight="12" x14ac:dyDescent="0.2"/>
  <cols>
    <col min="1" max="1" width="53.7109375" style="2" customWidth="1"/>
    <col min="2" max="7" width="8.42578125" style="2" customWidth="1"/>
    <col min="8" max="8" width="14.5703125" style="2" bestFit="1" customWidth="1"/>
    <col min="9" max="9" width="16.7109375" style="2" customWidth="1"/>
    <col min="10" max="10" width="14.28515625" style="2" bestFit="1" customWidth="1"/>
    <col min="11" max="11" width="15.7109375" style="2" customWidth="1"/>
    <col min="12" max="12" width="14.28515625" style="2" bestFit="1" customWidth="1"/>
    <col min="13" max="16384" width="8.7109375" style="2"/>
  </cols>
  <sheetData>
    <row r="1" spans="1:10" x14ac:dyDescent="0.2">
      <c r="A1" s="18" t="s">
        <v>30</v>
      </c>
    </row>
    <row r="2" spans="1:10" x14ac:dyDescent="0.2">
      <c r="A2" s="2" t="s">
        <v>29</v>
      </c>
    </row>
    <row r="3" spans="1:10" x14ac:dyDescent="0.2">
      <c r="A3" s="2" t="s">
        <v>32</v>
      </c>
    </row>
    <row r="5" spans="1:10" ht="18.75" x14ac:dyDescent="0.3">
      <c r="A5" s="1" t="s">
        <v>0</v>
      </c>
      <c r="H5" s="3"/>
      <c r="I5" s="3"/>
      <c r="J5" s="3"/>
    </row>
    <row r="6" spans="1:10" ht="14.25" x14ac:dyDescent="0.3">
      <c r="A6" s="4" t="s">
        <v>22</v>
      </c>
      <c r="B6" s="5">
        <v>2021</v>
      </c>
      <c r="C6" s="5">
        <v>2022</v>
      </c>
      <c r="D6" s="5">
        <v>2023</v>
      </c>
      <c r="E6" s="5">
        <v>2024</v>
      </c>
    </row>
    <row r="7" spans="1:10" x14ac:dyDescent="0.2">
      <c r="A7" s="6" t="s">
        <v>23</v>
      </c>
      <c r="B7" s="7">
        <v>2590</v>
      </c>
      <c r="C7" s="7">
        <v>2020</v>
      </c>
      <c r="D7" s="7">
        <v>2280</v>
      </c>
      <c r="E7" s="7">
        <v>2581</v>
      </c>
      <c r="H7" s="8"/>
      <c r="I7" s="8"/>
      <c r="J7" s="8"/>
    </row>
    <row r="8" spans="1:10" ht="15" hidden="1" x14ac:dyDescent="0.25">
      <c r="A8" s="9" t="s">
        <v>1</v>
      </c>
      <c r="B8" s="7">
        <v>0</v>
      </c>
      <c r="C8" s="7">
        <v>0</v>
      </c>
      <c r="D8" s="7">
        <v>0</v>
      </c>
      <c r="E8" s="7"/>
      <c r="H8" s="10"/>
      <c r="I8" s="10"/>
      <c r="J8" s="11"/>
    </row>
    <row r="9" spans="1:10" ht="15" hidden="1" x14ac:dyDescent="0.25">
      <c r="A9" s="9" t="s">
        <v>2</v>
      </c>
      <c r="B9" s="7">
        <v>0</v>
      </c>
      <c r="C9" s="7">
        <v>0</v>
      </c>
      <c r="D9" s="7">
        <v>0</v>
      </c>
      <c r="E9" s="7"/>
      <c r="H9" s="10"/>
      <c r="I9" s="10"/>
      <c r="J9" s="11"/>
    </row>
    <row r="10" spans="1:10" ht="15" hidden="1" x14ac:dyDescent="0.25">
      <c r="A10" s="9" t="s">
        <v>3</v>
      </c>
      <c r="B10" s="7">
        <v>0</v>
      </c>
      <c r="C10" s="7">
        <v>0</v>
      </c>
      <c r="D10" s="7">
        <v>0</v>
      </c>
      <c r="E10" s="7"/>
      <c r="H10" s="10"/>
      <c r="I10" s="10"/>
      <c r="J10" s="11"/>
    </row>
    <row r="11" spans="1:10" ht="15" hidden="1" x14ac:dyDescent="0.25">
      <c r="A11" s="9" t="s">
        <v>4</v>
      </c>
      <c r="B11" s="7">
        <v>0</v>
      </c>
      <c r="C11" s="7">
        <v>0</v>
      </c>
      <c r="D11" s="7">
        <v>0</v>
      </c>
      <c r="E11" s="7"/>
      <c r="H11" s="10"/>
      <c r="I11" s="10"/>
      <c r="J11" s="11"/>
    </row>
    <row r="12" spans="1:10" ht="15" hidden="1" x14ac:dyDescent="0.25">
      <c r="A12" s="9" t="s">
        <v>5</v>
      </c>
      <c r="B12" s="7">
        <v>0</v>
      </c>
      <c r="C12" s="7">
        <v>0</v>
      </c>
      <c r="D12" s="7">
        <v>10</v>
      </c>
      <c r="E12" s="7"/>
      <c r="H12" s="10"/>
      <c r="I12" s="10"/>
      <c r="J12" s="11"/>
    </row>
    <row r="13" spans="1:10" ht="15" hidden="1" x14ac:dyDescent="0.25">
      <c r="A13" s="9" t="s">
        <v>6</v>
      </c>
      <c r="B13" s="7">
        <v>0</v>
      </c>
      <c r="C13" s="7">
        <v>0</v>
      </c>
      <c r="D13" s="7">
        <v>0</v>
      </c>
      <c r="E13" s="7"/>
      <c r="H13" s="10"/>
      <c r="I13" s="10"/>
      <c r="J13" s="11"/>
    </row>
    <row r="14" spans="1:10" ht="15" hidden="1" x14ac:dyDescent="0.25">
      <c r="A14" s="9" t="s">
        <v>7</v>
      </c>
      <c r="B14" s="7">
        <v>0</v>
      </c>
      <c r="C14" s="7">
        <v>0</v>
      </c>
      <c r="D14" s="7">
        <v>100</v>
      </c>
      <c r="E14" s="7"/>
      <c r="H14" s="10"/>
      <c r="I14" s="10"/>
      <c r="J14" s="11"/>
    </row>
    <row r="15" spans="1:10" ht="15" hidden="1" x14ac:dyDescent="0.25">
      <c r="A15" s="9" t="s">
        <v>8</v>
      </c>
      <c r="B15" s="7">
        <v>0</v>
      </c>
      <c r="C15" s="7">
        <v>0</v>
      </c>
      <c r="D15" s="7">
        <v>20</v>
      </c>
      <c r="E15" s="7"/>
      <c r="H15" s="10"/>
      <c r="I15" s="10"/>
      <c r="J15" s="11"/>
    </row>
    <row r="16" spans="1:10" ht="15" hidden="1" x14ac:dyDescent="0.25">
      <c r="A16" s="9" t="s">
        <v>9</v>
      </c>
      <c r="B16" s="7">
        <v>0</v>
      </c>
      <c r="C16" s="7">
        <v>0</v>
      </c>
      <c r="D16" s="7">
        <v>20</v>
      </c>
      <c r="E16" s="7"/>
      <c r="H16" s="10"/>
      <c r="I16" s="10"/>
      <c r="J16" s="11"/>
    </row>
    <row r="17" spans="1:10" hidden="1" x14ac:dyDescent="0.2">
      <c r="B17" s="7">
        <v>0</v>
      </c>
      <c r="C17" s="7">
        <v>0</v>
      </c>
      <c r="D17" s="7">
        <v>0</v>
      </c>
      <c r="E17" s="7"/>
    </row>
    <row r="18" spans="1:10" ht="15" hidden="1" x14ac:dyDescent="0.25">
      <c r="A18" s="9" t="s">
        <v>10</v>
      </c>
      <c r="B18" s="7">
        <v>220</v>
      </c>
      <c r="C18" s="7">
        <v>330</v>
      </c>
      <c r="D18" s="7">
        <v>120</v>
      </c>
      <c r="E18" s="7"/>
      <c r="H18" s="11"/>
      <c r="I18" s="11"/>
      <c r="J18" s="11"/>
    </row>
    <row r="19" spans="1:10" x14ac:dyDescent="0.2">
      <c r="A19" s="6" t="s">
        <v>26</v>
      </c>
      <c r="B19" s="7">
        <v>650</v>
      </c>
      <c r="C19" s="7">
        <v>920</v>
      </c>
      <c r="D19" s="7">
        <v>1110</v>
      </c>
      <c r="E19" s="7">
        <v>1055</v>
      </c>
      <c r="H19" s="8"/>
      <c r="I19" s="8"/>
      <c r="J19" s="8"/>
    </row>
    <row r="20" spans="1:10" x14ac:dyDescent="0.2">
      <c r="A20" s="16" t="s">
        <v>27</v>
      </c>
      <c r="B20" s="19">
        <v>2160</v>
      </c>
      <c r="C20" s="19">
        <v>2500</v>
      </c>
      <c r="D20" s="19">
        <v>1700</v>
      </c>
      <c r="E20" s="17">
        <v>3062</v>
      </c>
      <c r="H20" s="8"/>
      <c r="I20" s="8"/>
      <c r="J20" s="8"/>
    </row>
    <row r="21" spans="1:10" x14ac:dyDescent="0.2">
      <c r="A21" s="6" t="s">
        <v>28</v>
      </c>
      <c r="B21" s="7">
        <v>5399</v>
      </c>
      <c r="C21" s="7">
        <v>5435</v>
      </c>
      <c r="D21" s="7">
        <v>5099</v>
      </c>
      <c r="E21" s="7">
        <v>6698</v>
      </c>
      <c r="H21" s="8"/>
      <c r="I21" s="8"/>
      <c r="J21" s="8"/>
    </row>
    <row r="22" spans="1:10" x14ac:dyDescent="0.2">
      <c r="A22" s="6" t="s">
        <v>11</v>
      </c>
      <c r="B22" s="7">
        <v>1105</v>
      </c>
      <c r="C22" s="7">
        <v>1285</v>
      </c>
      <c r="D22" s="7">
        <v>933</v>
      </c>
      <c r="E22" s="7">
        <v>955</v>
      </c>
      <c r="H22" s="8"/>
      <c r="I22" s="8"/>
      <c r="J22" s="8"/>
    </row>
    <row r="23" spans="1:10" x14ac:dyDescent="0.2">
      <c r="A23" s="6" t="s">
        <v>12</v>
      </c>
      <c r="B23" s="7">
        <v>7578</v>
      </c>
      <c r="C23" s="7">
        <v>8283</v>
      </c>
      <c r="D23" s="7">
        <v>6184</v>
      </c>
      <c r="E23" s="7">
        <v>7213</v>
      </c>
      <c r="H23" s="8"/>
      <c r="I23" s="8"/>
      <c r="J23" s="8"/>
    </row>
    <row r="24" spans="1:10" ht="15" hidden="1" x14ac:dyDescent="0.25">
      <c r="A24" s="9" t="s">
        <v>13</v>
      </c>
      <c r="B24" s="7">
        <f t="shared" ref="B24:B28" si="0">ROUND(H24/1000000,-1)</f>
        <v>0</v>
      </c>
      <c r="C24" s="7">
        <f t="shared" ref="C24:C28" si="1">ROUND(I24/1000000,-1)</f>
        <v>0</v>
      </c>
      <c r="D24" s="7">
        <f t="shared" ref="D24:D28" si="2">ROUND(J24/1000000,-1)</f>
        <v>0</v>
      </c>
      <c r="H24" s="11"/>
      <c r="I24" s="11"/>
      <c r="J24" s="11"/>
    </row>
    <row r="25" spans="1:10" ht="15" hidden="1" x14ac:dyDescent="0.25">
      <c r="A25" s="9" t="s">
        <v>14</v>
      </c>
      <c r="B25" s="7">
        <f t="shared" si="0"/>
        <v>0</v>
      </c>
      <c r="C25" s="7">
        <f t="shared" si="1"/>
        <v>0</v>
      </c>
      <c r="D25" s="7">
        <f t="shared" si="2"/>
        <v>0</v>
      </c>
      <c r="H25" s="11"/>
      <c r="I25" s="11"/>
      <c r="J25" s="11"/>
    </row>
    <row r="26" spans="1:10" ht="15" hidden="1" x14ac:dyDescent="0.25">
      <c r="A26" s="9" t="s">
        <v>15</v>
      </c>
      <c r="B26" s="7">
        <f t="shared" si="0"/>
        <v>0</v>
      </c>
      <c r="C26" s="7">
        <f t="shared" si="1"/>
        <v>0</v>
      </c>
      <c r="D26" s="7">
        <f t="shared" si="2"/>
        <v>0</v>
      </c>
      <c r="H26" s="11"/>
      <c r="I26" s="11"/>
      <c r="J26" s="11"/>
    </row>
    <row r="27" spans="1:10" ht="15" hidden="1" x14ac:dyDescent="0.25">
      <c r="A27" s="9" t="s">
        <v>16</v>
      </c>
      <c r="B27" s="7">
        <f t="shared" si="0"/>
        <v>0</v>
      </c>
      <c r="C27" s="7">
        <f t="shared" si="1"/>
        <v>0</v>
      </c>
      <c r="D27" s="7">
        <f t="shared" si="2"/>
        <v>0</v>
      </c>
      <c r="H27" s="11"/>
      <c r="I27" s="11"/>
      <c r="J27" s="11"/>
    </row>
    <row r="28" spans="1:10" ht="15" hidden="1" x14ac:dyDescent="0.25">
      <c r="A28" s="9" t="s">
        <v>17</v>
      </c>
      <c r="B28" s="7">
        <f t="shared" si="0"/>
        <v>0</v>
      </c>
      <c r="C28" s="7">
        <f t="shared" si="1"/>
        <v>0</v>
      </c>
      <c r="D28" s="7">
        <f t="shared" si="2"/>
        <v>0</v>
      </c>
      <c r="H28" s="11"/>
      <c r="I28" s="11"/>
      <c r="J28" s="11"/>
    </row>
    <row r="29" spans="1:10" x14ac:dyDescent="0.2">
      <c r="B29" s="7"/>
      <c r="C29" s="7"/>
      <c r="D29" s="7"/>
    </row>
    <row r="31" spans="1:10" ht="18.75" x14ac:dyDescent="0.3">
      <c r="A31" s="1" t="s">
        <v>24</v>
      </c>
    </row>
    <row r="32" spans="1:10" ht="7.5" customHeight="1" x14ac:dyDescent="0.2"/>
    <row r="33" spans="1:12" s="3" customFormat="1" ht="14.25" x14ac:dyDescent="0.2">
      <c r="A33" s="13" t="s">
        <v>25</v>
      </c>
      <c r="B33" s="12">
        <v>2019</v>
      </c>
      <c r="C33" s="12">
        <v>2020</v>
      </c>
      <c r="D33" s="12">
        <v>2021</v>
      </c>
      <c r="E33" s="12">
        <v>2022</v>
      </c>
      <c r="F33" s="12">
        <v>2023</v>
      </c>
      <c r="G33" s="12">
        <v>2024</v>
      </c>
      <c r="H33" s="14"/>
      <c r="I33" s="14"/>
      <c r="J33" s="14"/>
      <c r="K33" s="14"/>
      <c r="L33" s="14"/>
    </row>
    <row r="34" spans="1:12" x14ac:dyDescent="0.2">
      <c r="A34" s="6" t="s">
        <v>18</v>
      </c>
      <c r="B34" s="15">
        <v>693.91171062330523</v>
      </c>
      <c r="C34" s="15">
        <v>618.31059881771546</v>
      </c>
      <c r="D34" s="15">
        <v>938.47546455878762</v>
      </c>
      <c r="E34" s="15">
        <v>1125.8723714197977</v>
      </c>
      <c r="F34" s="15">
        <v>498.72175500506523</v>
      </c>
      <c r="G34" s="15">
        <v>513.9918703840525</v>
      </c>
      <c r="H34" s="15"/>
      <c r="I34" s="15"/>
      <c r="J34" s="15"/>
      <c r="K34" s="15"/>
      <c r="L34" s="15"/>
    </row>
    <row r="35" spans="1:12" x14ac:dyDescent="0.2">
      <c r="A35" s="6" t="s">
        <v>19</v>
      </c>
      <c r="B35" s="15">
        <v>712.13032945485099</v>
      </c>
      <c r="C35" s="15">
        <v>792.7749144780114</v>
      </c>
      <c r="D35" s="15">
        <v>826.27476289180072</v>
      </c>
      <c r="E35" s="15">
        <v>941.63973986649353</v>
      </c>
      <c r="F35" s="15">
        <v>685.58085765559383</v>
      </c>
      <c r="G35" s="15">
        <v>839.30476231652722</v>
      </c>
      <c r="H35" s="15"/>
      <c r="I35" s="15"/>
      <c r="J35" s="15"/>
      <c r="K35" s="15"/>
      <c r="L35" s="15"/>
    </row>
    <row r="36" spans="1:12" x14ac:dyDescent="0.2">
      <c r="A36" s="6" t="s">
        <v>20</v>
      </c>
      <c r="B36" s="15">
        <v>1039.6974109867579</v>
      </c>
      <c r="C36" s="15">
        <v>1171.9629146796908</v>
      </c>
      <c r="D36" s="15">
        <v>1010.6875713802098</v>
      </c>
      <c r="E36" s="15">
        <v>1022.8182593589903</v>
      </c>
      <c r="F36" s="15">
        <v>728.56577058321989</v>
      </c>
      <c r="G36" s="15">
        <v>789.70607945071765</v>
      </c>
      <c r="H36" s="15"/>
      <c r="I36" s="15"/>
      <c r="J36" s="15"/>
      <c r="K36" s="15"/>
      <c r="L36" s="15"/>
    </row>
    <row r="37" spans="1:12" x14ac:dyDescent="0.2">
      <c r="A37" s="6" t="s">
        <v>21</v>
      </c>
      <c r="B37" s="15">
        <v>1479.9869001023487</v>
      </c>
      <c r="C37" s="15">
        <v>1816.5719960529311</v>
      </c>
      <c r="D37" s="15">
        <v>2059.8450087969541</v>
      </c>
      <c r="E37" s="15">
        <v>2208.5065847161404</v>
      </c>
      <c r="F37" s="15">
        <v>1707.0362188338734</v>
      </c>
      <c r="G37" s="15">
        <v>2001.2478436272791</v>
      </c>
      <c r="H37" s="15"/>
      <c r="I37" s="15"/>
      <c r="J37" s="15"/>
      <c r="K37" s="15"/>
      <c r="L37" s="15"/>
    </row>
    <row r="38" spans="1:12" x14ac:dyDescent="0.2">
      <c r="A38" s="6"/>
    </row>
    <row r="39" spans="1:12" x14ac:dyDescent="0.2">
      <c r="A39" s="6" t="s">
        <v>31</v>
      </c>
      <c r="B39" s="15">
        <v>1123.0050616805886</v>
      </c>
      <c r="C39" s="15">
        <v>1314.6465699940984</v>
      </c>
      <c r="D39" s="15">
        <v>1391.5586194106195</v>
      </c>
      <c r="E39" s="15">
        <v>1497.0250971508476</v>
      </c>
      <c r="F39" s="15">
        <v>1108.4061843983554</v>
      </c>
      <c r="G39" s="15">
        <v>1286.9482182452839</v>
      </c>
      <c r="H39" s="15"/>
      <c r="I39" s="15"/>
      <c r="J39" s="15"/>
      <c r="K39" s="15"/>
      <c r="L39" s="15"/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Koko maa</vt:lpstr>
    </vt:vector>
  </TitlesOfParts>
  <Company>KL 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Mehtonen Mikko</dc:creator>
  <cp:lastModifiedBy>Mehtonen Mikko</cp:lastModifiedBy>
  <dcterms:created xsi:type="dcterms:W3CDTF">2024-11-12T09:08:39Z</dcterms:created>
  <dcterms:modified xsi:type="dcterms:W3CDTF">2025-06-26T11:33:36Z</dcterms:modified>
</cp:coreProperties>
</file>