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https://kuntaliittofi.sharepoint.com/sites/teams.kuntatalous/Shared Documents/General/Yhteinen/VEROT/KEHIKKO/7_Nettiversiot/2019/Lokakuu/"/>
    </mc:Choice>
  </mc:AlternateContent>
  <xr:revisionPtr revIDLastSave="0" documentId="8_{C9ADC009-AB0E-4DA5-9FE9-7965829ED517}" xr6:coauthVersionLast="41" xr6:coauthVersionMax="41" xr10:uidLastSave="{00000000-0000-0000-0000-000000000000}"/>
  <bookViews>
    <workbookView xWindow="-110" yWindow="-110" windowWidth="38620" windowHeight="21220" xr2:uid="{00000000-000D-0000-FFFF-FFFF00000000}"/>
  </bookViews>
  <sheets>
    <sheet name="A.1.1" sheetId="1" r:id="rId1"/>
    <sheet name="A.1.2" sheetId="49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"[YDIN9905.XLS]A.2!$A$1:$G$33"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"[YDIN9905.XLS]S.1!$A$1:$G$14"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'B.1&amp;2'!$A$1:$O$49</definedName>
    <definedName name="_xlnm.Print_Area" localSheetId="4">'C.1&amp;2'!$A$1:$O$37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<sst xmlns="http://schemas.openxmlformats.org/spreadsheetml/2006/main" count="244" uniqueCount="136">
  <si>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</si>
  <si>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</si>
  <si>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</si>
  <si>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</si>
  <si>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</si>
  <si>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</si>
  <si>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</si>
  <si>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</si>
  <si>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</si>
  <si>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</si>
  <si>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</si>
  <si>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</si>
  <si>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</si>
  <si>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</si>
  <si>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</si>
  <si>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</si>
  <si>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</si>
  <si>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</si>
  <si>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</si>
  <si>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</si>
  <si>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</si>
  <si>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</si>
  <si>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</si>
  <si>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</si>
  <si>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</si>
  <si>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</si>
  <si>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</si>
  <si>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</si>
  <si>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</si>
  <si>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</si>
  <si>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</si>
  <si>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</si>
  <si>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</si>
  <si>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</si>
  <si>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</si>
  <si>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</si>
  <si>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</si>
  <si>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</si>
  <si>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</si>
  <si>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</si>
  <si>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</si>
  <si>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</si>
  <si>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</si>
  <si>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</si>
  <si>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</si>
  <si>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</si>
  <si>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</si>
  <si>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</si>
  <si>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</si>
  <si>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</si>
  <si>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</si>
  <si>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</si>
  <si>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</si>
  <si>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</si>
  <si>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</si>
  <si>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</si>
  <si>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</si>
  <si>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</si>
  <si>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</si>
  <si>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</si>
  <si>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</si>
  <si>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</si>
  <si>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</si>
  <si>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</si>
  <si>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</si>
  <si>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</si>
  <si>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</si>
  <si>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</si>
  <si>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</si>
  <si>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</si>
  <si>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</si>
  <si>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</si>
  <si>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</si>
  <si>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</si>
  <si>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</si>
  <si>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</si>
  <si>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</si>
  <si>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</si>
  <si>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</si>
  <si>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</si>
  <si>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</si>
  <si>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</si>
  <si>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</si>
  <si>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</si>
  <si>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</si>
  <si>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</si>
  <si>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</si>
  <si>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</si>
  <si>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</si>
  <si>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</si>
  <si>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</si>
  <si>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</si>
  <si>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</si>
  <si>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</si>
  <si>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</si>
  <si>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</si>
  <si>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 xml:space="preserve">ANSIOTULOT </t>
  </si>
  <si>
    <t xml:space="preserve">   TA-vuonna tilitetään  </t>
  </si>
  <si>
    <t>Verovuodelta  2017</t>
  </si>
  <si>
    <t>2018**</t>
  </si>
  <si>
    <t>2019**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</si>
  <si>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</si>
  <si>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</si>
  <si>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</si>
  <si>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</si>
  <si>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</si>
  <si>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</si>
  <si>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</si>
  <si>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</si>
  <si>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</si>
  <si>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</si>
  <si>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</si>
  <si>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</si>
  <si>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</si>
  <si>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</si>
  <si>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</si>
  <si>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</si>
  <si>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2020**</t>
  </si>
  <si>
    <t>Verovuodelta  2021</t>
  </si>
  <si>
    <t>Peruspalvelujen hintaindeksi 2016=1</t>
  </si>
  <si>
    <t>Kuluttajahintaindeksi, 2005=100</t>
  </si>
  <si>
    <t>Peruspalvelujen hintaindeksi 2005=100</t>
  </si>
  <si>
    <t>Vero %</t>
  </si>
  <si>
    <t xml:space="preserve"> Vero %       (1,00-3,00 /1,00-4,00 / 2,00-6,00)</t>
  </si>
  <si>
    <t>Verovuodelta 2022</t>
  </si>
  <si>
    <t>2021**</t>
  </si>
  <si>
    <r>
      <t>Vero %  (maks  2,85 /</t>
    </r>
    <r>
      <rPr>
        <b/>
        <i/>
        <sz val="9"/>
        <rFont val="Arial"/>
        <family val="2"/>
      </rPr>
      <t>3,10</t>
    </r>
    <r>
      <rPr>
        <i/>
        <sz val="9"/>
        <rFont val="Arial"/>
        <family val="2"/>
      </rPr>
      <t>)</t>
    </r>
  </si>
  <si>
    <t>2022**</t>
  </si>
  <si>
    <t>Verovuodelta  2023</t>
  </si>
  <si>
    <r>
      <t xml:space="preserve">Vero %  (0,80 -1,55 / 0,93-1,80 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</si>
  <si>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r>
      <t xml:space="preserve"> Vero %  (0,60-1,35 / 0,80-1,55 / 0,93-1,80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</si>
  <si>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t>2018*</t>
  </si>
  <si>
    <t>2023**</t>
  </si>
  <si>
    <t>Verovuodelta 2024</t>
  </si>
  <si>
    <t>2023*</t>
  </si>
  <si>
    <r>
      <t>Vero %  (0,32-0,75 / 0,37-0,80 / 0,41-0,90 //</t>
    </r>
    <r>
      <rPr>
        <b/>
        <i/>
        <sz val="8"/>
        <rFont val="Arial"/>
        <family val="2"/>
      </rPr>
      <t xml:space="preserve"> 0,41-1,00</t>
    </r>
    <r>
      <rPr>
        <i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</si>
</sst>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</numFmts>
  <fonts count="4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  <font>
      <sz val="9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darkGray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Gray">
        <bgColor theme="4" tint="0.79998168889431442"/>
      </patternFill>
    </fill>
    <fill>
      <patternFill patternType="darkGray">
        <bgColor theme="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20" borderId="1" applyNumberFormat="0" applyAlignment="0" applyProtection="0"/>
    <xf numFmtId="0" fontId="23" fillId="21" borderId="2" applyNumberFormat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2" fillId="0" borderId="0"/>
    <xf numFmtId="0" fontId="28" fillId="0" borderId="8" applyNumberFormat="0" applyFill="0" applyAlignment="0" applyProtection="0"/>
    <xf numFmtId="0" fontId="27" fillId="0" borderId="0"/>
    <xf numFmtId="0" fontId="9" fillId="22" borderId="6" applyNumberFormat="0" applyFont="0" applyAlignment="0" applyProtection="0"/>
    <xf numFmtId="0" fontId="24" fillId="20" borderId="9" applyNumberFormat="0" applyAlignment="0" applyProtection="0"/>
    <xf numFmtId="9" fontId="1" fillId="0" borderId="0" applyFont="0" applyFill="0" applyBorder="0" applyAlignment="0" applyProtection="0"/>
    <xf numFmtId="0" fontId="29" fillId="0" borderId="6">
      <protection locked="0"/>
    </xf>
    <xf numFmtId="0" fontId="1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219">
    <xf numFmtId="0" fontId="0" fillId="0" borderId="0" xfId="0"/>
    <xf numFmtId="0" fontId="5" fillId="0" borderId="0" xfId="0" applyFont="1"/>
    <xf numFmtId="0" fontId="6" fillId="0" borderId="0" xfId="0" applyFont="1" applyBorder="1"/>
    <xf numFmtId="0" fontId="4" fillId="0" borderId="0" xfId="0" applyFont="1"/>
    <xf numFmtId="0" fontId="6" fillId="0" borderId="0" xfId="0" applyFont="1"/>
    <xf numFmtId="0" fontId="34" fillId="28" borderId="11" xfId="28" applyFont="1" applyBorder="1" applyAlignment="1">
      <alignment horizontal="right"/>
    </xf>
    <xf numFmtId="3" fontId="35" fillId="25" borderId="12" xfId="1" applyNumberFormat="1" applyFont="1" applyBorder="1"/>
    <xf numFmtId="3" fontId="35" fillId="25" borderId="13" xfId="1" applyNumberFormat="1" applyFont="1" applyBorder="1"/>
    <xf numFmtId="0" fontId="6" fillId="0" borderId="8" xfId="0" applyFont="1" applyBorder="1"/>
    <xf numFmtId="165" fontId="6" fillId="0" borderId="8" xfId="0" applyNumberFormat="1" applyFont="1" applyBorder="1"/>
    <xf numFmtId="3" fontId="35" fillId="25" borderId="8" xfId="1" applyNumberFormat="1" applyFont="1" applyBorder="1"/>
    <xf numFmtId="0" fontId="35" fillId="25" borderId="8" xfId="1" applyFont="1" applyBorder="1"/>
    <xf numFmtId="165" fontId="6" fillId="0" borderId="8" xfId="0" applyNumberFormat="1" applyFont="1" applyFill="1" applyBorder="1"/>
    <xf numFmtId="0" fontId="36" fillId="25" borderId="8" xfId="1" applyFont="1" applyBorder="1"/>
    <xf numFmtId="3" fontId="36" fillId="25" borderId="14" xfId="1" applyNumberFormat="1" applyFont="1" applyBorder="1"/>
    <xf numFmtId="3" fontId="36" fillId="25" borderId="8" xfId="1" applyNumberFormat="1" applyFont="1" applyBorder="1"/>
    <xf numFmtId="0" fontId="5" fillId="0" borderId="15" xfId="0" applyFont="1" applyBorder="1"/>
    <xf numFmtId="0" fontId="5" fillId="0" borderId="0" xfId="0" applyFont="1" applyBorder="1"/>
    <xf numFmtId="0" fontId="34" fillId="28" borderId="16" xfId="28" applyFont="1" applyBorder="1" applyAlignment="1">
      <alignment horizontal="right"/>
    </xf>
    <xf numFmtId="0" fontId="35" fillId="25" borderId="12" xfId="1" applyFont="1" applyBorder="1"/>
    <xf numFmtId="164" fontId="6" fillId="0" borderId="8" xfId="0" applyNumberFormat="1" applyFont="1" applyBorder="1"/>
    <xf numFmtId="3" fontId="5" fillId="0" borderId="8" xfId="0" applyNumberFormat="1" applyFont="1" applyBorder="1"/>
    <xf numFmtId="3" fontId="6" fillId="0" borderId="8" xfId="0" applyNumberFormat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6" fillId="0" borderId="15" xfId="0" applyFont="1" applyBorder="1"/>
    <xf numFmtId="165" fontId="6" fillId="0" borderId="0" xfId="0" applyNumberFormat="1" applyFont="1" applyFill="1" applyBorder="1"/>
    <xf numFmtId="2" fontId="6" fillId="0" borderId="8" xfId="0" applyNumberFormat="1" applyFont="1" applyFill="1" applyBorder="1"/>
    <xf numFmtId="0" fontId="7" fillId="0" borderId="15" xfId="0" applyFont="1" applyBorder="1"/>
    <xf numFmtId="2" fontId="7" fillId="0" borderId="0" xfId="0" applyNumberFormat="1" applyFont="1" applyFill="1" applyBorder="1"/>
    <xf numFmtId="0" fontId="36" fillId="25" borderId="17" xfId="1" applyFont="1" applyBorder="1"/>
    <xf numFmtId="3" fontId="36" fillId="25" borderId="17" xfId="1" applyNumberFormat="1" applyFont="1" applyBorder="1"/>
    <xf numFmtId="4" fontId="5" fillId="0" borderId="8" xfId="0" applyNumberFormat="1" applyFont="1" applyFill="1" applyBorder="1"/>
    <xf numFmtId="3" fontId="4" fillId="0" borderId="8" xfId="0" applyNumberFormat="1" applyFont="1" applyFill="1" applyBorder="1"/>
    <xf numFmtId="3" fontId="5" fillId="0" borderId="8" xfId="0" applyNumberFormat="1" applyFont="1" applyFill="1" applyBorder="1"/>
    <xf numFmtId="0" fontId="5" fillId="0" borderId="0" xfId="0" applyFont="1" applyFill="1"/>
    <xf numFmtId="0" fontId="5" fillId="0" borderId="18" xfId="0" applyFont="1" applyBorder="1"/>
    <xf numFmtId="2" fontId="35" fillId="25" borderId="8" xfId="1" applyNumberFormat="1" applyFont="1" applyBorder="1"/>
    <xf numFmtId="0" fontId="37" fillId="28" borderId="19" xfId="28" applyFont="1" applyBorder="1"/>
    <xf numFmtId="0" fontId="37" fillId="28" borderId="20" xfId="28" applyFont="1" applyBorder="1"/>
    <xf numFmtId="0" fontId="37" fillId="28" borderId="20" xfId="28" applyFont="1" applyBorder="1" applyAlignment="1">
      <alignment horizontal="right"/>
    </xf>
    <xf numFmtId="0" fontId="37" fillId="28" borderId="21" xfId="28" applyFont="1" applyBorder="1" applyAlignment="1">
      <alignment horizontal="right"/>
    </xf>
    <xf numFmtId="3" fontId="37" fillId="28" borderId="20" xfId="28" applyNumberFormat="1" applyFont="1" applyBorder="1"/>
    <xf numFmtId="3" fontId="5" fillId="0" borderId="0" xfId="0" applyNumberFormat="1" applyFont="1"/>
    <xf numFmtId="1" fontId="5" fillId="0" borderId="0" xfId="0" applyNumberFormat="1" applyFont="1"/>
    <xf numFmtId="1" fontId="4" fillId="0" borderId="0" xfId="0" applyNumberFormat="1" applyFont="1"/>
    <xf numFmtId="2" fontId="6" fillId="0" borderId="8" xfId="0" applyNumberFormat="1" applyFont="1" applyBorder="1"/>
    <xf numFmtId="167" fontId="5" fillId="0" borderId="0" xfId="0" applyNumberFormat="1" applyFont="1"/>
    <xf numFmtId="0" fontId="6" fillId="0" borderId="22" xfId="0" applyFont="1" applyBorder="1"/>
    <xf numFmtId="165" fontId="6" fillId="0" borderId="0" xfId="0" applyNumberFormat="1" applyFont="1" applyBorder="1"/>
    <xf numFmtId="167" fontId="6" fillId="0" borderId="8" xfId="0" applyNumberFormat="1" applyFont="1" applyBorder="1" applyAlignment="1">
      <alignment horizontal="right"/>
    </xf>
    <xf numFmtId="167" fontId="6" fillId="0" borderId="8" xfId="0" applyNumberFormat="1" applyFont="1" applyFill="1" applyBorder="1"/>
    <xf numFmtId="0" fontId="38" fillId="25" borderId="8" xfId="1" applyFont="1" applyBorder="1"/>
    <xf numFmtId="165" fontId="35" fillId="25" borderId="8" xfId="1" applyNumberFormat="1" applyFont="1" applyBorder="1"/>
    <xf numFmtId="0" fontId="38" fillId="0" borderId="12" xfId="1" applyFont="1" applyFill="1" applyBorder="1"/>
    <xf numFmtId="167" fontId="38" fillId="0" borderId="12" xfId="1" applyNumberFormat="1" applyFont="1" applyFill="1" applyBorder="1" applyAlignment="1">
      <alignment horizontal="right"/>
    </xf>
    <xf numFmtId="167" fontId="6" fillId="0" borderId="12" xfId="0" applyNumberFormat="1" applyFont="1" applyBorder="1" applyAlignment="1">
      <alignment horizontal="right"/>
    </xf>
    <xf numFmtId="0" fontId="5" fillId="0" borderId="19" xfId="0" applyFont="1" applyBorder="1"/>
    <xf numFmtId="3" fontId="5" fillId="0" borderId="20" xfId="0" applyNumberFormat="1" applyFont="1" applyFill="1" applyBorder="1"/>
    <xf numFmtId="3" fontId="5" fillId="0" borderId="0" xfId="0" applyNumberFormat="1" applyFont="1" applyFill="1" applyBorder="1"/>
    <xf numFmtId="0" fontId="5" fillId="0" borderId="22" xfId="0" applyFont="1" applyBorder="1"/>
    <xf numFmtId="0" fontId="5" fillId="0" borderId="23" xfId="0" applyFont="1" applyBorder="1"/>
    <xf numFmtId="2" fontId="5" fillId="0" borderId="0" xfId="0" applyNumberFormat="1" applyFont="1"/>
    <xf numFmtId="0" fontId="35" fillId="27" borderId="8" xfId="3" applyFont="1" applyBorder="1"/>
    <xf numFmtId="3" fontId="35" fillId="27" borderId="8" xfId="3" applyNumberFormat="1" applyFont="1" applyBorder="1"/>
    <xf numFmtId="165" fontId="6" fillId="0" borderId="17" xfId="0" applyNumberFormat="1" applyFont="1" applyBorder="1"/>
    <xf numFmtId="0" fontId="5" fillId="0" borderId="8" xfId="0" applyFont="1" applyBorder="1" applyAlignment="1">
      <alignment horizontal="right"/>
    </xf>
    <xf numFmtId="167" fontId="39" fillId="0" borderId="8" xfId="0" applyNumberFormat="1" applyFont="1" applyFill="1" applyBorder="1"/>
    <xf numFmtId="0" fontId="36" fillId="27" borderId="8" xfId="3" applyFont="1" applyBorder="1"/>
    <xf numFmtId="3" fontId="36" fillId="27" borderId="8" xfId="3" applyNumberFormat="1" applyFont="1" applyBorder="1"/>
    <xf numFmtId="0" fontId="8" fillId="0" borderId="8" xfId="0" applyFont="1" applyBorder="1"/>
    <xf numFmtId="3" fontId="8" fillId="0" borderId="8" xfId="0" applyNumberFormat="1" applyFont="1" applyFill="1" applyBorder="1"/>
    <xf numFmtId="1" fontId="35" fillId="27" borderId="8" xfId="3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34" fillId="30" borderId="22" xfId="30" applyFont="1" applyBorder="1"/>
    <xf numFmtId="0" fontId="34" fillId="30" borderId="0" xfId="30" applyFont="1" applyBorder="1"/>
    <xf numFmtId="0" fontId="5" fillId="0" borderId="12" xfId="0" applyFont="1" applyBorder="1"/>
    <xf numFmtId="3" fontId="5" fillId="0" borderId="12" xfId="0" applyNumberFormat="1" applyFont="1" applyFill="1" applyBorder="1"/>
    <xf numFmtId="3" fontId="35" fillId="0" borderId="8" xfId="0" applyNumberFormat="1" applyFont="1" applyFill="1" applyBorder="1"/>
    <xf numFmtId="3" fontId="5" fillId="27" borderId="8" xfId="3" applyNumberFormat="1" applyFont="1" applyBorder="1"/>
    <xf numFmtId="3" fontId="36" fillId="0" borderId="8" xfId="0" applyNumberFormat="1" applyFont="1" applyFill="1" applyBorder="1"/>
    <xf numFmtId="0" fontId="36" fillId="27" borderId="12" xfId="3" applyFont="1" applyBorder="1"/>
    <xf numFmtId="3" fontId="36" fillId="27" borderId="12" xfId="3" applyNumberFormat="1" applyFont="1" applyBorder="1"/>
    <xf numFmtId="0" fontId="37" fillId="30" borderId="19" xfId="30" applyFont="1" applyBorder="1"/>
    <xf numFmtId="0" fontId="37" fillId="30" borderId="20" xfId="30" applyFont="1" applyBorder="1"/>
    <xf numFmtId="0" fontId="37" fillId="30" borderId="20" xfId="30" applyFont="1" applyBorder="1" applyAlignment="1">
      <alignment horizontal="right"/>
    </xf>
    <xf numFmtId="0" fontId="37" fillId="30" borderId="21" xfId="30" applyFont="1" applyBorder="1" applyAlignment="1">
      <alignment horizontal="right"/>
    </xf>
    <xf numFmtId="0" fontId="40" fillId="30" borderId="22" xfId="30" applyFont="1" applyBorder="1"/>
    <xf numFmtId="0" fontId="40" fillId="30" borderId="0" xfId="30" applyFont="1" applyBorder="1"/>
    <xf numFmtId="3" fontId="37" fillId="30" borderId="20" xfId="30" applyNumberFormat="1" applyFont="1" applyBorder="1" applyAlignment="1">
      <alignment horizontal="right"/>
    </xf>
    <xf numFmtId="0" fontId="35" fillId="26" borderId="12" xfId="2" applyFont="1" applyBorder="1"/>
    <xf numFmtId="0" fontId="35" fillId="26" borderId="8" xfId="2" applyFont="1" applyBorder="1"/>
    <xf numFmtId="3" fontId="35" fillId="26" borderId="8" xfId="2" applyNumberFormat="1" applyFont="1" applyBorder="1"/>
    <xf numFmtId="3" fontId="5" fillId="0" borderId="8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1" fontId="5" fillId="0" borderId="8" xfId="0" applyNumberFormat="1" applyFont="1" applyBorder="1"/>
    <xf numFmtId="0" fontId="36" fillId="26" borderId="8" xfId="2" applyFont="1" applyBorder="1"/>
    <xf numFmtId="3" fontId="36" fillId="26" borderId="8" xfId="2" applyNumberFormat="1" applyFont="1" applyBorder="1"/>
    <xf numFmtId="0" fontId="6" fillId="0" borderId="17" xfId="0" applyFont="1" applyBorder="1"/>
    <xf numFmtId="165" fontId="6" fillId="0" borderId="17" xfId="0" applyNumberFormat="1" applyFont="1" applyFill="1" applyBorder="1"/>
    <xf numFmtId="0" fontId="6" fillId="0" borderId="19" xfId="0" applyFont="1" applyBorder="1"/>
    <xf numFmtId="165" fontId="6" fillId="0" borderId="20" xfId="0" applyNumberFormat="1" applyFont="1" applyFill="1" applyBorder="1"/>
    <xf numFmtId="0" fontId="5" fillId="0" borderId="20" xfId="0" applyFont="1" applyBorder="1"/>
    <xf numFmtId="0" fontId="37" fillId="29" borderId="19" xfId="29" applyFont="1" applyBorder="1"/>
    <xf numFmtId="0" fontId="37" fillId="29" borderId="20" xfId="29" applyFont="1" applyBorder="1"/>
    <xf numFmtId="0" fontId="37" fillId="29" borderId="20" xfId="29" applyFont="1" applyBorder="1" applyAlignment="1">
      <alignment horizontal="right"/>
    </xf>
    <xf numFmtId="0" fontId="37" fillId="29" borderId="21" xfId="29" applyFont="1" applyBorder="1" applyAlignment="1">
      <alignment horizontal="right"/>
    </xf>
    <xf numFmtId="0" fontId="36" fillId="25" borderId="12" xfId="1" applyFont="1" applyBorder="1"/>
    <xf numFmtId="3" fontId="36" fillId="25" borderId="13" xfId="1" applyNumberFormat="1" applyFont="1" applyBorder="1"/>
    <xf numFmtId="3" fontId="36" fillId="25" borderId="12" xfId="1" applyNumberFormat="1" applyFont="1" applyBorder="1"/>
    <xf numFmtId="0" fontId="6" fillId="0" borderId="24" xfId="0" applyFont="1" applyBorder="1"/>
    <xf numFmtId="165" fontId="6" fillId="0" borderId="24" xfId="0" applyNumberFormat="1" applyFont="1" applyBorder="1"/>
    <xf numFmtId="0" fontId="35" fillId="25" borderId="24" xfId="1" applyFont="1" applyBorder="1"/>
    <xf numFmtId="3" fontId="35" fillId="25" borderId="25" xfId="1" applyNumberFormat="1" applyFont="1" applyBorder="1"/>
    <xf numFmtId="0" fontId="38" fillId="0" borderId="8" xfId="3" applyFont="1" applyFill="1" applyBorder="1"/>
    <xf numFmtId="165" fontId="38" fillId="0" borderId="8" xfId="3" applyNumberFormat="1" applyFont="1" applyFill="1" applyBorder="1" applyAlignment="1">
      <alignment horizontal="right"/>
    </xf>
    <xf numFmtId="0" fontId="4" fillId="31" borderId="8" xfId="0" applyFont="1" applyFill="1" applyBorder="1"/>
    <xf numFmtId="3" fontId="4" fillId="31" borderId="8" xfId="0" applyNumberFormat="1" applyFont="1" applyFill="1" applyBorder="1"/>
    <xf numFmtId="0" fontId="41" fillId="28" borderId="23" xfId="28" applyFont="1" applyBorder="1"/>
    <xf numFmtId="0" fontId="41" fillId="28" borderId="11" xfId="28" applyFont="1" applyBorder="1" applyAlignment="1">
      <alignment horizontal="right"/>
    </xf>
    <xf numFmtId="0" fontId="41" fillId="28" borderId="26" xfId="28" applyFont="1" applyBorder="1"/>
    <xf numFmtId="0" fontId="41" fillId="30" borderId="23" xfId="30" applyFont="1" applyBorder="1"/>
    <xf numFmtId="0" fontId="41" fillId="29" borderId="22" xfId="29" applyFont="1" applyBorder="1"/>
    <xf numFmtId="0" fontId="41" fillId="29" borderId="0" xfId="29" applyFont="1" applyBorder="1"/>
    <xf numFmtId="0" fontId="41" fillId="29" borderId="0" xfId="29" applyFont="1" applyBorder="1" applyAlignment="1">
      <alignment horizontal="right"/>
    </xf>
    <xf numFmtId="0" fontId="41" fillId="29" borderId="23" xfId="29" applyFont="1" applyBorder="1"/>
    <xf numFmtId="0" fontId="8" fillId="0" borderId="0" xfId="0" applyFont="1" applyFill="1" applyBorder="1"/>
    <xf numFmtId="0" fontId="6" fillId="32" borderId="8" xfId="0" applyFont="1" applyFill="1" applyBorder="1"/>
    <xf numFmtId="2" fontId="6" fillId="32" borderId="8" xfId="0" applyNumberFormat="1" applyFont="1" applyFill="1" applyBorder="1"/>
    <xf numFmtId="0" fontId="4" fillId="0" borderId="12" xfId="0" applyFont="1" applyBorder="1"/>
    <xf numFmtId="3" fontId="4" fillId="0" borderId="12" xfId="0" applyNumberFormat="1" applyFont="1" applyBorder="1"/>
    <xf numFmtId="0" fontId="34" fillId="30" borderId="11" xfId="30" applyFont="1" applyBorder="1" applyAlignment="1">
      <alignment horizontal="right"/>
    </xf>
    <xf numFmtId="0" fontId="34" fillId="29" borderId="11" xfId="29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5" fillId="0" borderId="8" xfId="0" applyFont="1" applyBorder="1"/>
    <xf numFmtId="3" fontId="35" fillId="25" borderId="23" xfId="1" applyNumberFormat="1" applyFont="1" applyBorder="1"/>
    <xf numFmtId="3" fontId="35" fillId="31" borderId="8" xfId="0" applyNumberFormat="1" applyFont="1" applyFill="1" applyBorder="1"/>
    <xf numFmtId="3" fontId="5" fillId="25" borderId="8" xfId="1" applyNumberFormat="1" applyFont="1" applyBorder="1"/>
    <xf numFmtId="9" fontId="5" fillId="0" borderId="0" xfId="56" applyFont="1"/>
    <xf numFmtId="1" fontId="42" fillId="0" borderId="8" xfId="0" applyNumberFormat="1" applyFont="1" applyFill="1" applyBorder="1"/>
    <xf numFmtId="168" fontId="5" fillId="0" borderId="0" xfId="0" applyNumberFormat="1" applyFont="1" applyBorder="1"/>
    <xf numFmtId="0" fontId="35" fillId="31" borderId="8" xfId="3" applyFont="1" applyFill="1" applyBorder="1"/>
    <xf numFmtId="0" fontId="5" fillId="31" borderId="8" xfId="0" applyFont="1" applyFill="1" applyBorder="1"/>
    <xf numFmtId="0" fontId="35" fillId="31" borderId="8" xfId="0" applyFont="1" applyFill="1" applyBorder="1"/>
    <xf numFmtId="3" fontId="36" fillId="31" borderId="8" xfId="0" applyNumberFormat="1" applyFont="1" applyFill="1" applyBorder="1"/>
    <xf numFmtId="0" fontId="5" fillId="0" borderId="24" xfId="0" applyFont="1" applyBorder="1"/>
    <xf numFmtId="3" fontId="5" fillId="0" borderId="24" xfId="0" applyNumberFormat="1" applyFont="1" applyFill="1" applyBorder="1"/>
    <xf numFmtId="3" fontId="35" fillId="33" borderId="12" xfId="1" applyNumberFormat="1" applyFont="1" applyFill="1" applyBorder="1"/>
    <xf numFmtId="165" fontId="6" fillId="24" borderId="8" xfId="0" applyNumberFormat="1" applyFont="1" applyFill="1" applyBorder="1"/>
    <xf numFmtId="3" fontId="35" fillId="33" borderId="8" xfId="1" applyNumberFormat="1" applyFont="1" applyFill="1" applyBorder="1"/>
    <xf numFmtId="165" fontId="6" fillId="24" borderId="24" xfId="0" applyNumberFormat="1" applyFont="1" applyFill="1" applyBorder="1"/>
    <xf numFmtId="3" fontId="36" fillId="33" borderId="13" xfId="1" applyNumberFormat="1" applyFont="1" applyFill="1" applyBorder="1"/>
    <xf numFmtId="165" fontId="6" fillId="24" borderId="17" xfId="0" applyNumberFormat="1" applyFont="1" applyFill="1" applyBorder="1"/>
    <xf numFmtId="0" fontId="34" fillId="34" borderId="11" xfId="28" applyFont="1" applyFill="1" applyBorder="1" applyAlignment="1">
      <alignment horizontal="right"/>
    </xf>
    <xf numFmtId="164" fontId="6" fillId="24" borderId="8" xfId="0" applyNumberFormat="1" applyFont="1" applyFill="1" applyBorder="1"/>
    <xf numFmtId="3" fontId="5" fillId="24" borderId="8" xfId="0" applyNumberFormat="1" applyFont="1" applyFill="1" applyBorder="1"/>
    <xf numFmtId="3" fontId="35" fillId="33" borderId="13" xfId="1" applyNumberFormat="1" applyFont="1" applyFill="1" applyBorder="1"/>
    <xf numFmtId="4" fontId="6" fillId="24" borderId="8" xfId="0" applyNumberFormat="1" applyFont="1" applyFill="1" applyBorder="1"/>
    <xf numFmtId="3" fontId="35" fillId="33" borderId="25" xfId="1" applyNumberFormat="1" applyFont="1" applyFill="1" applyBorder="1"/>
    <xf numFmtId="3" fontId="36" fillId="33" borderId="12" xfId="1" applyNumberFormat="1" applyFont="1" applyFill="1" applyBorder="1"/>
    <xf numFmtId="2" fontId="6" fillId="33" borderId="8" xfId="0" applyNumberFormat="1" applyFont="1" applyFill="1" applyBorder="1"/>
    <xf numFmtId="3" fontId="36" fillId="33" borderId="17" xfId="1" applyNumberFormat="1" applyFont="1" applyFill="1" applyBorder="1"/>
    <xf numFmtId="0" fontId="37" fillId="34" borderId="20" xfId="28" applyFont="1" applyFill="1" applyBorder="1" applyAlignment="1">
      <alignment horizontal="right"/>
    </xf>
    <xf numFmtId="4" fontId="5" fillId="24" borderId="8" xfId="0" applyNumberFormat="1" applyFont="1" applyFill="1" applyBorder="1"/>
    <xf numFmtId="3" fontId="5" fillId="24" borderId="24" xfId="0" applyNumberFormat="1" applyFont="1" applyFill="1" applyBorder="1"/>
    <xf numFmtId="3" fontId="4" fillId="24" borderId="12" xfId="0" applyNumberFormat="1" applyFont="1" applyFill="1" applyBorder="1"/>
    <xf numFmtId="3" fontId="36" fillId="33" borderId="14" xfId="1" applyNumberFormat="1" applyFont="1" applyFill="1" applyBorder="1"/>
    <xf numFmtId="0" fontId="5" fillId="24" borderId="0" xfId="0" applyFont="1" applyFill="1" applyBorder="1"/>
    <xf numFmtId="2" fontId="35" fillId="33" borderId="8" xfId="1" applyNumberFormat="1" applyFont="1" applyFill="1" applyBorder="1"/>
    <xf numFmtId="165" fontId="6" fillId="0" borderId="12" xfId="0" applyNumberFormat="1" applyFont="1" applyBorder="1"/>
    <xf numFmtId="166" fontId="5" fillId="0" borderId="20" xfId="0" applyNumberFormat="1" applyFont="1" applyBorder="1"/>
    <xf numFmtId="0" fontId="6" fillId="0" borderId="12" xfId="0" applyFont="1" applyBorder="1"/>
    <xf numFmtId="170" fontId="27" fillId="0" borderId="0" xfId="56" applyNumberFormat="1" applyFont="1" applyAlignment="1" applyProtection="1">
      <alignment horizontal="center"/>
    </xf>
    <xf numFmtId="0" fontId="41" fillId="28" borderId="16" xfId="28" applyFont="1" applyBorder="1" applyAlignment="1">
      <alignment horizontal="right"/>
    </xf>
    <xf numFmtId="0" fontId="34" fillId="34" borderId="16" xfId="28" applyFont="1" applyFill="1" applyBorder="1" applyAlignment="1">
      <alignment horizontal="right"/>
    </xf>
    <xf numFmtId="0" fontId="5" fillId="0" borderId="8" xfId="0" applyFont="1" applyFill="1" applyBorder="1"/>
    <xf numFmtId="3" fontId="43" fillId="0" borderId="8" xfId="0" applyNumberFormat="1" applyFont="1" applyFill="1" applyBorder="1"/>
    <xf numFmtId="0" fontId="30" fillId="0" borderId="8" xfId="0" applyFont="1" applyBorder="1"/>
    <xf numFmtId="0" fontId="36" fillId="26" borderId="12" xfId="2" applyFont="1" applyBorder="1"/>
    <xf numFmtId="3" fontId="36" fillId="26" borderId="12" xfId="2" applyNumberFormat="1" applyFont="1" applyBorder="1"/>
    <xf numFmtId="166" fontId="44" fillId="0" borderId="0" xfId="0" applyNumberFormat="1" applyFont="1" applyBorder="1"/>
    <xf numFmtId="165" fontId="38" fillId="0" borderId="8" xfId="0" applyNumberFormat="1" applyFont="1" applyBorder="1"/>
    <xf numFmtId="165" fontId="38" fillId="0" borderId="8" xfId="0" applyNumberFormat="1" applyFont="1" applyFill="1" applyBorder="1"/>
    <xf numFmtId="165" fontId="38" fillId="0" borderId="24" xfId="0" applyNumberFormat="1" applyFont="1" applyBorder="1"/>
    <xf numFmtId="164" fontId="38" fillId="0" borderId="8" xfId="0" applyNumberFormat="1" applyFont="1" applyBorder="1"/>
    <xf numFmtId="3" fontId="35" fillId="0" borderId="8" xfId="0" applyNumberFormat="1" applyFont="1" applyBorder="1"/>
    <xf numFmtId="4" fontId="38" fillId="0" borderId="8" xfId="0" applyNumberFormat="1" applyFont="1" applyBorder="1"/>
    <xf numFmtId="165" fontId="38" fillId="0" borderId="0" xfId="0" applyNumberFormat="1" applyFont="1" applyFill="1" applyBorder="1"/>
    <xf numFmtId="165" fontId="38" fillId="0" borderId="18" xfId="0" applyNumberFormat="1" applyFont="1" applyFill="1" applyBorder="1"/>
    <xf numFmtId="2" fontId="38" fillId="32" borderId="8" xfId="0" applyNumberFormat="1" applyFont="1" applyFill="1" applyBorder="1"/>
    <xf numFmtId="2" fontId="45" fillId="0" borderId="0" xfId="0" applyNumberFormat="1" applyFont="1" applyFill="1" applyBorder="1"/>
    <xf numFmtId="2" fontId="45" fillId="0" borderId="18" xfId="0" applyNumberFormat="1" applyFont="1" applyFill="1" applyBorder="1"/>
    <xf numFmtId="3" fontId="5" fillId="0" borderId="24" xfId="0" applyNumberFormat="1" applyFont="1" applyBorder="1"/>
    <xf numFmtId="3" fontId="43" fillId="31" borderId="8" xfId="0" applyNumberFormat="1" applyFont="1" applyFill="1" applyBorder="1"/>
    <xf numFmtId="0" fontId="41" fillId="29" borderId="18" xfId="29" applyFont="1" applyBorder="1" applyAlignment="1">
      <alignment horizontal="right"/>
    </xf>
    <xf numFmtId="0" fontId="34" fillId="29" borderId="13" xfId="29" applyFont="1" applyBorder="1" applyAlignment="1">
      <alignment horizontal="right"/>
    </xf>
    <xf numFmtId="1" fontId="46" fillId="0" borderId="8" xfId="0" applyNumberFormat="1" applyFont="1" applyFill="1" applyBorder="1"/>
    <xf numFmtId="0" fontId="34" fillId="28" borderId="13" xfId="28" applyFont="1" applyBorder="1" applyAlignment="1">
      <alignment horizontal="right"/>
    </xf>
    <xf numFmtId="0" fontId="5" fillId="0" borderId="24" xfId="0" applyFont="1" applyFill="1" applyBorder="1"/>
    <xf numFmtId="3" fontId="35" fillId="0" borderId="24" xfId="0" applyNumberFormat="1" applyFont="1" applyFill="1" applyBorder="1"/>
    <xf numFmtId="0" fontId="40" fillId="30" borderId="18" xfId="30" applyFont="1" applyBorder="1"/>
    <xf numFmtId="0" fontId="34" fillId="30" borderId="13" xfId="30" applyFont="1" applyBorder="1" applyAlignment="1">
      <alignment horizontal="right"/>
    </xf>
    <xf numFmtId="0" fontId="34" fillId="30" borderId="18" xfId="30" applyFont="1" applyBorder="1"/>
    <xf numFmtId="3" fontId="5" fillId="0" borderId="18" xfId="0" applyNumberFormat="1" applyFont="1" applyBorder="1"/>
    <xf numFmtId="166" fontId="5" fillId="0" borderId="0" xfId="0" applyNumberFormat="1" applyFont="1" applyBorder="1"/>
    <xf numFmtId="3" fontId="35" fillId="31" borderId="17" xfId="0" applyNumberFormat="1" applyFont="1" applyFill="1" applyBorder="1"/>
    <xf numFmtId="0" fontId="5" fillId="0" borderId="17" xfId="0" applyFont="1" applyFill="1" applyBorder="1"/>
    <xf numFmtId="3" fontId="35" fillId="0" borderId="17" xfId="0" applyNumberFormat="1" applyFont="1" applyFill="1" applyBorder="1"/>
    <xf numFmtId="3" fontId="43" fillId="31" borderId="17" xfId="0" applyNumberFormat="1" applyFont="1" applyFill="1" applyBorder="1"/>
    <xf numFmtId="3" fontId="43" fillId="0" borderId="24" xfId="0" applyNumberFormat="1" applyFont="1" applyFill="1" applyBorder="1"/>
    <xf numFmtId="0" fontId="5" fillId="35" borderId="12" xfId="0" applyFont="1" applyFill="1" applyBorder="1"/>
    <xf numFmtId="3" fontId="5" fillId="35" borderId="12" xfId="0" applyNumberFormat="1" applyFont="1" applyFill="1" applyBorder="1"/>
    <xf numFmtId="3" fontId="36" fillId="31" borderId="17" xfId="0" applyNumberFormat="1" applyFont="1" applyFill="1" applyBorder="1"/>
    <xf numFmtId="0" fontId="36" fillId="31" borderId="12" xfId="3" applyFont="1" applyFill="1" applyBorder="1"/>
    <xf numFmtId="3" fontId="36" fillId="31" borderId="12" xfId="3" applyNumberFormat="1" applyFont="1" applyFill="1" applyBorder="1"/>
    <xf numFmtId="3" fontId="44" fillId="25" borderId="8" xfId="1" applyNumberFormat="1" applyFont="1" applyBorder="1"/>
    <xf numFmtId="3" fontId="47" fillId="25" borderId="8" xfId="1" applyNumberFormat="1" applyFont="1" applyBorder="1"/>
  </cellXfs>
  <cellStyles count="61">
    <cellStyle name="20 % - Aksentti1" xfId="1" builtinId="30"/>
    <cellStyle name="20 % - Aksentti3" xfId="2" builtinId="38"/>
    <cellStyle name="20 % - Aksentti6" xfId="3" builtinId="50"/>
    <cellStyle name="20% - Accent1" xfId="4" xr:uid="{00000000-0005-0000-0000-000003000000}"/>
    <cellStyle name="20% - Accent2" xfId="5" xr:uid="{00000000-0005-0000-0000-000004000000}"/>
    <cellStyle name="20% - Accent3" xfId="6" xr:uid="{00000000-0005-0000-0000-000005000000}"/>
    <cellStyle name="20% - Accent4" xfId="7" xr:uid="{00000000-0005-0000-0000-000006000000}"/>
    <cellStyle name="20% - Accent5" xfId="8" xr:uid="{00000000-0005-0000-0000-000007000000}"/>
    <cellStyle name="20% - Accent6" xfId="9" xr:uid="{00000000-0005-0000-0000-000008000000}"/>
    <cellStyle name="40% - Accent1" xfId="10" xr:uid="{00000000-0005-0000-0000-000009000000}"/>
    <cellStyle name="40% - Accent2" xfId="11" xr:uid="{00000000-0005-0000-0000-00000A000000}"/>
    <cellStyle name="40% - Accent3" xfId="12" xr:uid="{00000000-0005-0000-0000-00000B000000}"/>
    <cellStyle name="40% - Accent4" xfId="13" xr:uid="{00000000-0005-0000-0000-00000C000000}"/>
    <cellStyle name="40% - Accent5" xfId="14" xr:uid="{00000000-0005-0000-0000-00000D000000}"/>
    <cellStyle name="40% - Accent6" xfId="15" xr:uid="{00000000-0005-0000-0000-00000E000000}"/>
    <cellStyle name="60% - Accent1" xfId="16" xr:uid="{00000000-0005-0000-0000-00000F000000}"/>
    <cellStyle name="60% - Accent2" xfId="17" xr:uid="{00000000-0005-0000-0000-000010000000}"/>
    <cellStyle name="60% - Accent3" xfId="18" xr:uid="{00000000-0005-0000-0000-000011000000}"/>
    <cellStyle name="60% - Accent4" xfId="19" xr:uid="{00000000-0005-0000-0000-000012000000}"/>
    <cellStyle name="60% - Accent5" xfId="20" xr:uid="{00000000-0005-0000-0000-000013000000}"/>
    <cellStyle name="60% - Accent6" xfId="21" xr:uid="{00000000-0005-0000-0000-000014000000}"/>
    <cellStyle name="Accent1" xfId="22" xr:uid="{00000000-0005-0000-0000-000015000000}"/>
    <cellStyle name="Accent2" xfId="23" xr:uid="{00000000-0005-0000-0000-000016000000}"/>
    <cellStyle name="Accent3" xfId="24" xr:uid="{00000000-0005-0000-0000-000017000000}"/>
    <cellStyle name="Accent4" xfId="25" xr:uid="{00000000-0005-0000-0000-000018000000}"/>
    <cellStyle name="Accent5" xfId="26" xr:uid="{00000000-0005-0000-0000-000019000000}"/>
    <cellStyle name="Accent6" xfId="27" xr:uid="{00000000-0005-0000-0000-00001A000000}"/>
    <cellStyle name="Aksentti1" xfId="28" builtinId="29"/>
    <cellStyle name="Aksentti3" xfId="29" builtinId="37"/>
    <cellStyle name="Aksentti6" xfId="30" builtinId="49"/>
    <cellStyle name="ANCLAS,REZONES Y SUS PARTES,DE FUNDICION,DE HIERRO O DE ACERO" xfId="31" xr:uid="{00000000-0005-0000-0000-00001E000000}"/>
    <cellStyle name="ANCLAS,REZONES Y SUS PARTES,DE FUNDICION,DE HIERRO O DE ACERO 2" xfId="32" xr:uid="{00000000-0005-0000-0000-00001F000000}"/>
    <cellStyle name="Bad" xfId="33" xr:uid="{00000000-0005-0000-0000-000020000000}"/>
    <cellStyle name="Calculation" xfId="34" xr:uid="{00000000-0005-0000-0000-000021000000}"/>
    <cellStyle name="Check Cell" xfId="35" xr:uid="{00000000-0005-0000-0000-000022000000}"/>
    <cellStyle name="Euro" xfId="36" xr:uid="{00000000-0005-0000-0000-000023000000}"/>
    <cellStyle name="Explanatory Text" xfId="37" xr:uid="{00000000-0005-0000-0000-000024000000}"/>
    <cellStyle name="Good" xfId="38" xr:uid="{00000000-0005-0000-0000-000025000000}"/>
    <cellStyle name="Heading 1" xfId="39" xr:uid="{00000000-0005-0000-0000-000026000000}"/>
    <cellStyle name="Heading 2" xfId="40" xr:uid="{00000000-0005-0000-0000-000027000000}"/>
    <cellStyle name="Heading 3" xfId="41" xr:uid="{00000000-0005-0000-0000-000028000000}"/>
    <cellStyle name="Heading 4" xfId="42" xr:uid="{00000000-0005-0000-0000-000029000000}"/>
    <cellStyle name="Hyperlinkki 2" xfId="43" xr:uid="{00000000-0005-0000-0000-00002A000000}"/>
    <cellStyle name="Input" xfId="44" xr:uid="{00000000-0005-0000-0000-00002B000000}"/>
    <cellStyle name="Linked Cell" xfId="45" xr:uid="{00000000-0005-0000-0000-00002C000000}"/>
    <cellStyle name="Neutral" xfId="46" xr:uid="{00000000-0005-0000-0000-00002D000000}"/>
    <cellStyle name="Normaali" xfId="0" builtinId="0"/>
    <cellStyle name="Normaali 2" xfId="47" xr:uid="{00000000-0005-0000-0000-00002F000000}"/>
    <cellStyle name="Normaali 3" xfId="48" xr:uid="{00000000-0005-0000-0000-000030000000}"/>
    <cellStyle name="Normaali 4" xfId="49" xr:uid="{00000000-0005-0000-0000-000031000000}"/>
    <cellStyle name="Normaali 5" xfId="50" xr:uid="{00000000-0005-0000-0000-000032000000}"/>
    <cellStyle name="Normaali 6" xfId="51" xr:uid="{00000000-0005-0000-0000-000033000000}"/>
    <cellStyle name="Normal GHG whole table" xfId="52" xr:uid="{00000000-0005-0000-0000-000034000000}"/>
    <cellStyle name="Normal_tab_9" xfId="53" xr:uid="{00000000-0005-0000-0000-000035000000}"/>
    <cellStyle name="Note" xfId="54" xr:uid="{00000000-0005-0000-0000-000036000000}"/>
    <cellStyle name="Output" xfId="55" xr:uid="{00000000-0005-0000-0000-000037000000}"/>
    <cellStyle name="Prosenttia" xfId="56" builtinId="5"/>
    <cellStyle name="ReadWriteValues" xfId="57" xr:uid="{00000000-0005-0000-0000-000039000000}"/>
    <cellStyle name="Title" xfId="58" xr:uid="{00000000-0005-0000-0000-00003A000000}"/>
    <cellStyle name="Total" xfId="59" xr:uid="{00000000-0005-0000-0000-00003B000000}"/>
    <cellStyle name="Warning Text" xfId="60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KUNTIEN REAALISET VEROTULOT 2010 - 2023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(vuoden 2016 hinnoin, peruspalvelujen hintaindeksi 2016 = 1)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4465823995311064"/>
          <c:y val="3.47943640936096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58292006558306"/>
          <c:y val="0.24814852802718299"/>
          <c:w val="0.8080368885394702"/>
          <c:h val="0.5605107162924551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S.1!$A$8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S.1!$B$2:$O$2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  <c:pt idx="13">
                  <c:v>2023**</c:v>
                </c:pt>
              </c:strCache>
            </c:strRef>
          </c:cat>
          <c:val>
            <c:numRef>
              <c:f>S.1!$B$27:$O$27</c:f>
              <c:numCache>
                <c:formatCode>0</c:formatCode>
                <c:ptCount val="14"/>
                <c:pt idx="0">
                  <c:v>1296.3520408163267</c:v>
                </c:pt>
                <c:pt idx="1">
                  <c:v>1285.8411522633746</c:v>
                </c:pt>
                <c:pt idx="2">
                  <c:v>1317.5238853503186</c:v>
                </c:pt>
                <c:pt idx="3">
                  <c:v>1389.5883262910797</c:v>
                </c:pt>
                <c:pt idx="4">
                  <c:v>1532.816751750973</c:v>
                </c:pt>
                <c:pt idx="5">
                  <c:v>1616.4183596287703</c:v>
                </c:pt>
                <c:pt idx="6">
                  <c:v>1669.703</c:v>
                </c:pt>
                <c:pt idx="7">
                  <c:v>1790.6275430493183</c:v>
                </c:pt>
                <c:pt idx="8">
                  <c:v>1809.2085222499045</c:v>
                </c:pt>
                <c:pt idx="9">
                  <c:v>1843.1576474511019</c:v>
                </c:pt>
                <c:pt idx="10">
                  <c:v>1844.8301338339488</c:v>
                </c:pt>
                <c:pt idx="11">
                  <c:v>1828.9206141717807</c:v>
                </c:pt>
                <c:pt idx="12">
                  <c:v>1814.8906718581131</c:v>
                </c:pt>
                <c:pt idx="13">
                  <c:v>1810.4491124855704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1-4F41-8E4B-C83C9BC485EA}"/>
            </c:ext>
          </c:extLst>
        </c:ser>
        <c:ser>
          <c:idx val="0"/>
          <c:order val="1"/>
          <c:tx>
            <c:strRef>
              <c:f>S.1!$A$4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S.1!$B$2:$O$2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  <c:pt idx="13">
                  <c:v>2023**</c:v>
                </c:pt>
              </c:strCache>
            </c:strRef>
          </c:cat>
          <c:val>
            <c:numRef>
              <c:f>S.1!$B$25:$O$25</c:f>
              <c:numCache>
                <c:formatCode>0</c:formatCode>
                <c:ptCount val="14"/>
                <c:pt idx="0">
                  <c:v>17470.607690340137</c:v>
                </c:pt>
                <c:pt idx="1">
                  <c:v>17398.198030841155</c:v>
                </c:pt>
                <c:pt idx="2">
                  <c:v>17476.044044731709</c:v>
                </c:pt>
                <c:pt idx="3">
                  <c:v>18317.531733432515</c:v>
                </c:pt>
                <c:pt idx="4">
                  <c:v>18447.864462375845</c:v>
                </c:pt>
                <c:pt idx="5">
                  <c:v>18667.184505741316</c:v>
                </c:pt>
                <c:pt idx="6">
                  <c:v>18890.563156200074</c:v>
                </c:pt>
                <c:pt idx="7">
                  <c:v>19079.061137008219</c:v>
                </c:pt>
                <c:pt idx="8">
                  <c:v>18714.379985368698</c:v>
                </c:pt>
                <c:pt idx="9">
                  <c:v>18725.697375700023</c:v>
                </c:pt>
                <c:pt idx="10">
                  <c:v>19486.018288621086</c:v>
                </c:pt>
                <c:pt idx="11">
                  <c:v>19788.166851270966</c:v>
                </c:pt>
                <c:pt idx="12">
                  <c:v>20102.692084714101</c:v>
                </c:pt>
                <c:pt idx="13">
                  <c:v>20351.631480553875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E1-4F41-8E4B-C83C9BC485EA}"/>
            </c:ext>
          </c:extLst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S.1!$B$2:$O$2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  <c:pt idx="13">
                  <c:v>2023**</c:v>
                </c:pt>
              </c:strCache>
            </c:strRef>
          </c:cat>
          <c:val>
            <c:numRef>
              <c:f>S.1!$B$26:$O$26</c:f>
              <c:numCache>
                <c:formatCode>0</c:formatCode>
                <c:ptCount val="14"/>
                <c:pt idx="0">
                  <c:v>1559.1080404591842</c:v>
                </c:pt>
                <c:pt idx="1">
                  <c:v>1789.5477927901236</c:v>
                </c:pt>
                <c:pt idx="2">
                  <c:v>1257.6889762510098</c:v>
                </c:pt>
                <c:pt idx="3">
                  <c:v>1337.0584930281693</c:v>
                </c:pt>
                <c:pt idx="4">
                  <c:v>1481.5814820208104</c:v>
                </c:pt>
                <c:pt idx="5">
                  <c:v>1654.2358548161599</c:v>
                </c:pt>
                <c:pt idx="6">
                  <c:v>1537.872180320431</c:v>
                </c:pt>
                <c:pt idx="7">
                  <c:v>1886.1293511749989</c:v>
                </c:pt>
                <c:pt idx="8">
                  <c:v>1852.7550268030918</c:v>
                </c:pt>
                <c:pt idx="9">
                  <c:v>1872.5697375700024</c:v>
                </c:pt>
                <c:pt idx="10">
                  <c:v>1921.6980560770301</c:v>
                </c:pt>
                <c:pt idx="11">
                  <c:v>1979.7594277117212</c:v>
                </c:pt>
                <c:pt idx="12">
                  <c:v>2009.3432438429109</c:v>
                </c:pt>
                <c:pt idx="13">
                  <c:v>2028.7947340918702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E1-4F41-8E4B-C83C9BC48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86469648"/>
        <c:axId val="1"/>
      </c:barChart>
      <c:catAx>
        <c:axId val="16864696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Milj.€
</a:t>
                </a:r>
              </a:p>
            </c:rich>
          </c:tx>
          <c:layout>
            <c:manualLayout>
              <c:xMode val="edge"/>
              <c:yMode val="edge"/>
              <c:x val="5.9017483245544358E-2"/>
              <c:y val="0.136666556847758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86469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36473428088874"/>
          <c:y val="0.92262335408910712"/>
          <c:w val="0.77544124565232475"/>
          <c:h val="5.23030123326634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6350</xdr:rowOff>
    </xdr:from>
    <xdr:to>
      <xdr:col>14</xdr:col>
      <xdr:colOff>596900</xdr:colOff>
      <xdr:row>39</xdr:row>
      <xdr:rowOff>158750</xdr:rowOff>
    </xdr:to>
    <xdr:graphicFrame macro="">
      <xdr:nvGraphicFramePr>
        <xdr:cNvPr id="1033" name="Kaavio 1">
          <a:extLst>
            <a:ext uri="{FF2B5EF4-FFF2-40B4-BE49-F238E27FC236}">
              <a16:creationId xmlns:a16="http://schemas.microsoft.com/office/drawing/2014/main" id="{F717697A-11FE-4E6F-B9E3-774CD5AC17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34019</xdr:colOff>
      <xdr:row>11</xdr:row>
      <xdr:rowOff>142875</xdr:rowOff>
    </xdr:from>
    <xdr:to>
      <xdr:col>14</xdr:col>
      <xdr:colOff>558800</xdr:colOff>
      <xdr:row>12</xdr:row>
      <xdr:rowOff>236009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C081A208-7106-4914-A80C-5642308E0D66}"/>
            </a:ext>
          </a:extLst>
        </xdr:cNvPr>
        <xdr:cNvSpPr txBox="1">
          <a:spLocks noChangeArrowheads="1"/>
        </xdr:cNvSpPr>
      </xdr:nvSpPr>
      <xdr:spPr bwMode="auto">
        <a:xfrm>
          <a:off x="34019" y="2657475"/>
          <a:ext cx="7141481" cy="423334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0.976</cdr:y>
    </cdr:from>
    <cdr:to>
      <cdr:x>0</cdr:x>
      <cdr:y>0.97649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  <cdr:relSizeAnchor xmlns:cdr="http://schemas.openxmlformats.org/drawingml/2006/chartDrawing">
    <cdr:from>
      <cdr:x>0</cdr:x>
      <cdr:y>0.976</cdr:y>
    </cdr:from>
    <cdr:to>
      <cdr:x>0</cdr:x>
      <cdr:y>0.97649</cdr:y>
    </cdr:to>
    <cdr:sp macro="" textlink="">
      <cdr:nvSpPr>
        <cdr:cNvPr id="2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P38"/>
  <sheetViews>
    <sheetView tabSelected="1" zoomScaleNormal="100" workbookViewId="0"/>
  </sheetViews>
  <sheetFormatPr defaultColWidth="8.81640625" defaultRowHeight="18" customHeight="1" x14ac:dyDescent="0.25"/>
  <cols>
    <col min="1" max="1" width="27.7265625" style="1" customWidth="1"/>
    <col min="2" max="2" width="9.81640625" style="1" hidden="1" customWidth="1"/>
    <col min="3" max="3" width="10.81640625" style="1" hidden="1" customWidth="1"/>
    <col min="4" max="5" width="9.1796875" style="1" hidden="1" customWidth="1"/>
    <col min="6" max="6" width="4.54296875" style="1" hidden="1" customWidth="1"/>
    <col min="7" max="9" width="9.54296875" style="1" hidden="1" customWidth="1"/>
    <col min="10" max="13" width="9.54296875" style="1" customWidth="1"/>
    <col min="14" max="16384" width="8.81640625" style="1"/>
  </cols>
  <sheetData>
    <row r="1" spans="1:16" ht="18" customHeight="1" x14ac:dyDescent="0.35">
      <c r="A1" s="38" t="s">
        <v>0</v>
      </c>
      <c r="B1" s="39"/>
      <c r="C1" s="39"/>
      <c r="D1" s="39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61</v>
      </c>
    </row>
    <row r="2" spans="1:16" ht="18" customHeight="1" x14ac:dyDescent="0.3">
      <c r="A2" s="119" t="s">
        <v>96</v>
      </c>
      <c r="B2" s="5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99</v>
      </c>
      <c r="L2" s="5" t="s">
        <v>100</v>
      </c>
      <c r="M2" s="5" t="s">
        <v>117</v>
      </c>
      <c r="N2" s="5" t="s">
        <v>125</v>
      </c>
      <c r="O2" s="5" t="s">
        <v>127</v>
      </c>
      <c r="P2" s="199" t="s">
        <v>132</v>
      </c>
    </row>
    <row r="3" spans="1:16" ht="18" customHeight="1" x14ac:dyDescent="0.25">
      <c r="A3" s="6" t="s">
        <v>110</v>
      </c>
      <c r="B3" s="6">
        <v>74027</v>
      </c>
      <c r="C3" s="6">
        <v>77587.891000000003</v>
      </c>
      <c r="D3" s="6">
        <v>80458.679999999993</v>
      </c>
      <c r="E3" s="6">
        <v>81348.354000000007</v>
      </c>
      <c r="F3" s="149"/>
      <c r="G3" s="6">
        <v>81494.249312</v>
      </c>
      <c r="H3" s="6">
        <v>82350.877764000004</v>
      </c>
      <c r="I3" s="6">
        <v>83751.893974000006</v>
      </c>
      <c r="J3" s="6">
        <v>85762.832433999996</v>
      </c>
      <c r="K3" s="6">
        <v>89500</v>
      </c>
      <c r="L3" s="6">
        <v>92800</v>
      </c>
      <c r="M3" s="6">
        <v>96100</v>
      </c>
      <c r="N3" s="6">
        <v>99000</v>
      </c>
      <c r="O3" s="6">
        <v>101500</v>
      </c>
      <c r="P3" s="6">
        <v>103700</v>
      </c>
    </row>
    <row r="4" spans="1:16" ht="18" customHeight="1" x14ac:dyDescent="0.3">
      <c r="A4" s="8" t="s">
        <v>1</v>
      </c>
      <c r="B4" s="9"/>
      <c r="C4" s="9">
        <v>4.8102597700838912</v>
      </c>
      <c r="D4" s="12">
        <v>3.700047730386169</v>
      </c>
      <c r="E4" s="9">
        <v>1.105752667083304</v>
      </c>
      <c r="F4" s="150"/>
      <c r="G4" s="183">
        <v>0.5</v>
      </c>
      <c r="H4" s="183">
        <v>1.0511520251207163</v>
      </c>
      <c r="I4" s="183">
        <v>1.7012765960006115</v>
      </c>
      <c r="J4" s="183">
        <v>2.4010662500650648</v>
      </c>
      <c r="K4" s="183">
        <v>4.3</v>
      </c>
      <c r="L4" s="183">
        <v>3.7</v>
      </c>
      <c r="M4" s="183">
        <v>3.6</v>
      </c>
      <c r="N4" s="183">
        <v>3</v>
      </c>
      <c r="O4" s="183">
        <v>2.5</v>
      </c>
      <c r="P4" s="183">
        <v>2.2000000000000002</v>
      </c>
    </row>
    <row r="5" spans="1:16" ht="18" customHeight="1" x14ac:dyDescent="0.25">
      <c r="A5" s="10" t="s">
        <v>12</v>
      </c>
      <c r="B5" s="10">
        <v>23633.000000000004</v>
      </c>
      <c r="C5" s="10">
        <v>24783.258999999998</v>
      </c>
      <c r="D5" s="10">
        <v>26182.867999999999</v>
      </c>
      <c r="E5" s="10">
        <v>27642.248</v>
      </c>
      <c r="F5" s="151"/>
      <c r="G5" s="10">
        <v>28582.013620999998</v>
      </c>
      <c r="H5" s="10">
        <v>29363.196899999999</v>
      </c>
      <c r="I5" s="10">
        <v>30113.014867999998</v>
      </c>
      <c r="J5" s="10">
        <v>31044.817767</v>
      </c>
      <c r="K5" s="10">
        <v>31820</v>
      </c>
      <c r="L5" s="10">
        <v>32970</v>
      </c>
      <c r="M5" s="10">
        <v>34220</v>
      </c>
      <c r="N5" s="10">
        <v>35380</v>
      </c>
      <c r="O5" s="10">
        <v>36650</v>
      </c>
      <c r="P5" s="10">
        <v>37930</v>
      </c>
    </row>
    <row r="6" spans="1:16" ht="18" customHeight="1" x14ac:dyDescent="0.3">
      <c r="A6" s="8" t="s">
        <v>1</v>
      </c>
      <c r="B6" s="9"/>
      <c r="C6" s="9">
        <v>4.8671730207760167</v>
      </c>
      <c r="D6" s="9">
        <v>5.6473968980431444</v>
      </c>
      <c r="E6" s="9">
        <v>5.5737973395427964</v>
      </c>
      <c r="F6" s="150"/>
      <c r="G6" s="183">
        <v>4</v>
      </c>
      <c r="H6" s="183">
        <v>2.7331289158229355</v>
      </c>
      <c r="I6" s="183">
        <v>2.5535978611375132</v>
      </c>
      <c r="J6" s="183">
        <v>3.0943527344722721</v>
      </c>
      <c r="K6" s="183">
        <v>2.5</v>
      </c>
      <c r="L6" s="183">
        <v>3.6</v>
      </c>
      <c r="M6" s="183">
        <v>3.8</v>
      </c>
      <c r="N6" s="183">
        <v>3.4</v>
      </c>
      <c r="O6" s="183">
        <v>3.6</v>
      </c>
      <c r="P6" s="183">
        <v>3.5</v>
      </c>
    </row>
    <row r="7" spans="1:16" ht="18" customHeight="1" x14ac:dyDescent="0.25">
      <c r="A7" s="10" t="s">
        <v>13</v>
      </c>
      <c r="B7" s="10">
        <v>3249.9999999999995</v>
      </c>
      <c r="C7" s="10">
        <v>3083.0479999999993</v>
      </c>
      <c r="D7" s="10">
        <v>3483.7420000000002</v>
      </c>
      <c r="E7" s="10">
        <v>4099.28</v>
      </c>
      <c r="F7" s="151"/>
      <c r="G7" s="10">
        <v>4680.7823909999997</v>
      </c>
      <c r="H7" s="10">
        <v>4991.3642390000005</v>
      </c>
      <c r="I7" s="10">
        <v>4869.6787809999996</v>
      </c>
      <c r="J7" s="10">
        <v>4400.8869420000001</v>
      </c>
      <c r="K7" s="10">
        <v>3830</v>
      </c>
      <c r="L7" s="10">
        <v>3460</v>
      </c>
      <c r="M7" s="10">
        <v>3410</v>
      </c>
      <c r="N7" s="10">
        <v>3420</v>
      </c>
      <c r="O7" s="10">
        <v>3550</v>
      </c>
      <c r="P7" s="10">
        <v>3720</v>
      </c>
    </row>
    <row r="8" spans="1:16" ht="18" customHeight="1" x14ac:dyDescent="0.3">
      <c r="A8" s="8" t="s">
        <v>1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4">
        <v>16.3</v>
      </c>
      <c r="H8" s="184">
        <v>6.6352550077348971</v>
      </c>
      <c r="I8" s="184">
        <v>-2.4379198185780937</v>
      </c>
      <c r="J8" s="184">
        <v>-9.6267507587786341</v>
      </c>
      <c r="K8" s="184">
        <v>-12.9</v>
      </c>
      <c r="L8" s="184">
        <v>-9.6999999999999993</v>
      </c>
      <c r="M8" s="184">
        <v>-1.4</v>
      </c>
      <c r="N8" s="184">
        <v>0.4</v>
      </c>
      <c r="O8" s="184">
        <v>3.8</v>
      </c>
      <c r="P8" s="184">
        <v>4.9000000000000004</v>
      </c>
    </row>
    <row r="9" spans="1:16" ht="18" customHeight="1" x14ac:dyDescent="0.25">
      <c r="A9" s="11" t="s">
        <v>2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2756.5883179999996</v>
      </c>
      <c r="H9" s="10">
        <v>2785.633268</v>
      </c>
      <c r="I9" s="10">
        <v>2819.818581</v>
      </c>
      <c r="J9" s="10">
        <v>2703.3134459999997</v>
      </c>
      <c r="K9" s="10">
        <v>2610</v>
      </c>
      <c r="L9" s="10">
        <v>2690</v>
      </c>
      <c r="M9" s="10">
        <v>2740</v>
      </c>
      <c r="N9" s="10">
        <v>2780</v>
      </c>
      <c r="O9" s="10">
        <v>2820</v>
      </c>
      <c r="P9" s="10">
        <v>2880</v>
      </c>
    </row>
    <row r="10" spans="1:16" ht="18" customHeight="1" x14ac:dyDescent="0.3">
      <c r="A10" s="8" t="s">
        <v>1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3">
        <v>15.386122715164262</v>
      </c>
      <c r="H10" s="183">
        <v>1.0536557022440496</v>
      </c>
      <c r="I10" s="183">
        <v>1.227200773077497</v>
      </c>
      <c r="J10" s="183">
        <v>-4.1316535675385069</v>
      </c>
      <c r="K10" s="183">
        <v>-3.451817477476482</v>
      </c>
      <c r="L10" s="183">
        <v>3.0651340996168619</v>
      </c>
      <c r="M10" s="183">
        <v>1.8587360594795488</v>
      </c>
      <c r="N10" s="183">
        <v>1.4598540145985384</v>
      </c>
      <c r="O10" s="183">
        <v>1.4388489208633004</v>
      </c>
      <c r="P10" s="183">
        <v>2.1276595744680771</v>
      </c>
    </row>
    <row r="11" spans="1:16" ht="18" customHeight="1" x14ac:dyDescent="0.25">
      <c r="A11" s="11" t="s">
        <v>3</v>
      </c>
      <c r="B11" s="10">
        <v>934.99999999999977</v>
      </c>
      <c r="C11" s="10">
        <v>971.85499999999979</v>
      </c>
      <c r="D11" s="10">
        <v>972.47</v>
      </c>
      <c r="E11" s="10">
        <v>940.43399999999997</v>
      </c>
      <c r="F11" s="151"/>
      <c r="G11" s="10">
        <v>935.383104</v>
      </c>
      <c r="H11" s="10">
        <v>774.34242799999993</v>
      </c>
      <c r="I11" s="10">
        <v>830.00359500000002</v>
      </c>
      <c r="J11" s="10">
        <v>763.69836699999996</v>
      </c>
      <c r="K11" s="10">
        <v>700</v>
      </c>
      <c r="L11" s="10">
        <v>670</v>
      </c>
      <c r="M11" s="10">
        <v>680</v>
      </c>
      <c r="N11" s="10">
        <v>690</v>
      </c>
      <c r="O11" s="10">
        <v>710</v>
      </c>
      <c r="P11" s="10">
        <v>730</v>
      </c>
    </row>
    <row r="12" spans="1:16" ht="18" customHeight="1" x14ac:dyDescent="0.3">
      <c r="A12" s="8" t="s">
        <v>1</v>
      </c>
      <c r="B12" s="9"/>
      <c r="C12" s="9">
        <v>3.9417112299465318</v>
      </c>
      <c r="D12" s="9">
        <v>6.3281045011875925E-2</v>
      </c>
      <c r="E12" s="9">
        <v>-3.2942918547615885</v>
      </c>
      <c r="F12" s="150"/>
      <c r="G12" s="183">
        <v>-0.53708139008159517</v>
      </c>
      <c r="H12" s="183">
        <v>-17.216547456474053</v>
      </c>
      <c r="I12" s="183">
        <v>7.1881850958062321</v>
      </c>
      <c r="J12" s="183">
        <v>-7.988547085750886</v>
      </c>
      <c r="K12" s="183">
        <v>-8.3407755931472316</v>
      </c>
      <c r="L12" s="183">
        <v>-4.2857142857142811</v>
      </c>
      <c r="M12" s="183">
        <v>1.4925373134328401</v>
      </c>
      <c r="N12" s="183">
        <v>1.4705882352941124</v>
      </c>
      <c r="O12" s="183">
        <v>2.8985507246376718</v>
      </c>
      <c r="P12" s="183">
        <v>2.8169014084507005</v>
      </c>
    </row>
    <row r="13" spans="1:16" ht="18" customHeight="1" x14ac:dyDescent="0.25">
      <c r="A13" s="11" t="s">
        <v>4</v>
      </c>
      <c r="B13" s="10">
        <v>3858.9999999999982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4299.8278630000004</v>
      </c>
      <c r="H13" s="10">
        <v>4385.5728740000004</v>
      </c>
      <c r="I13" s="10">
        <v>4546.8269630000004</v>
      </c>
      <c r="J13" s="10">
        <v>4479.1077610000002</v>
      </c>
      <c r="K13" s="10">
        <v>4510</v>
      </c>
      <c r="L13" s="10">
        <v>4570</v>
      </c>
      <c r="M13" s="10">
        <v>4710</v>
      </c>
      <c r="N13" s="10">
        <v>4860</v>
      </c>
      <c r="O13" s="10">
        <v>5000</v>
      </c>
      <c r="P13" s="10">
        <v>5140</v>
      </c>
    </row>
    <row r="14" spans="1:16" ht="18" customHeight="1" thickBot="1" x14ac:dyDescent="0.35">
      <c r="A14" s="111" t="s">
        <v>1</v>
      </c>
      <c r="B14" s="112"/>
      <c r="C14" s="112">
        <v>5.0790360196942164</v>
      </c>
      <c r="D14" s="112">
        <v>-0.27967940813765635</v>
      </c>
      <c r="E14" s="112">
        <v>-5.5075366147348204</v>
      </c>
      <c r="F14" s="152"/>
      <c r="G14" s="185">
        <v>12.532864523588906</v>
      </c>
      <c r="H14" s="185">
        <v>1.994149852784477</v>
      </c>
      <c r="I14" s="185">
        <v>3.6769218898629941</v>
      </c>
      <c r="J14" s="185">
        <v>-1.4893727549138758</v>
      </c>
      <c r="K14" s="185">
        <v>0.68969626649713067</v>
      </c>
      <c r="L14" s="185">
        <v>1.3303769401330268</v>
      </c>
      <c r="M14" s="185">
        <v>3.0634573304157531</v>
      </c>
      <c r="N14" s="185">
        <v>3.1847133757961776</v>
      </c>
      <c r="O14" s="185">
        <v>2.8806584362139898</v>
      </c>
      <c r="P14" s="185">
        <v>2.8000000000000025</v>
      </c>
    </row>
    <row r="15" spans="1:16" ht="18" customHeight="1" thickTop="1" x14ac:dyDescent="0.25">
      <c r="A15" s="108" t="s">
        <v>5</v>
      </c>
      <c r="B15" s="109">
        <v>108029</v>
      </c>
      <c r="C15" s="109">
        <v>112832.81899999999</v>
      </c>
      <c r="D15" s="109">
        <v>117487.89200000001</v>
      </c>
      <c r="E15" s="109">
        <v>120240.281</v>
      </c>
      <c r="F15" s="153"/>
      <c r="G15" s="109">
        <v>122748.84460899998</v>
      </c>
      <c r="H15" s="109">
        <v>124650.98747300002</v>
      </c>
      <c r="I15" s="109">
        <v>126931.236762</v>
      </c>
      <c r="J15" s="109">
        <v>129154.65671700001</v>
      </c>
      <c r="K15" s="109">
        <v>132970</v>
      </c>
      <c r="L15" s="109">
        <v>137160</v>
      </c>
      <c r="M15" s="109">
        <v>141860</v>
      </c>
      <c r="N15" s="109">
        <v>146130</v>
      </c>
      <c r="O15" s="109">
        <v>150230</v>
      </c>
      <c r="P15" s="109">
        <v>154100</v>
      </c>
    </row>
    <row r="16" spans="1:16" ht="18" customHeight="1" x14ac:dyDescent="0.3">
      <c r="A16" s="99" t="s">
        <v>1</v>
      </c>
      <c r="B16" s="100"/>
      <c r="C16" s="100">
        <v>4.4467865110294298</v>
      </c>
      <c r="D16" s="100">
        <v>4.125637417602789</v>
      </c>
      <c r="E16" s="100">
        <v>2.3427001311760591</v>
      </c>
      <c r="F16" s="154"/>
      <c r="G16" s="100">
        <v>2.086292204357008</v>
      </c>
      <c r="H16" s="100">
        <v>1.5496218070801859</v>
      </c>
      <c r="I16" s="100">
        <v>1.8293070397808862</v>
      </c>
      <c r="J16" s="100">
        <v>1.7516728046769003</v>
      </c>
      <c r="K16" s="100">
        <v>2.9540888265144503</v>
      </c>
      <c r="L16" s="12">
        <v>3.1510867112882579</v>
      </c>
      <c r="M16" s="12">
        <v>3.4266550014581583</v>
      </c>
      <c r="N16" s="12">
        <v>3.010009868884822</v>
      </c>
      <c r="O16" s="12">
        <v>2.8057209334154436</v>
      </c>
      <c r="P16" s="12">
        <v>2.576050056579902</v>
      </c>
    </row>
    <row r="17" spans="1:16" ht="20.5" customHeight="1" x14ac:dyDescent="0.25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6" ht="18" customHeight="1" x14ac:dyDescent="0.3">
      <c r="A18" s="121" t="s">
        <v>6</v>
      </c>
      <c r="B18" s="175">
        <v>2010</v>
      </c>
      <c r="C18" s="18">
        <v>2011</v>
      </c>
      <c r="D18" s="18">
        <v>2012</v>
      </c>
      <c r="E18" s="18">
        <v>2013</v>
      </c>
      <c r="F18" s="176"/>
      <c r="G18" s="18">
        <v>2014</v>
      </c>
      <c r="H18" s="18">
        <v>2015</v>
      </c>
      <c r="I18" s="18">
        <v>2016</v>
      </c>
      <c r="J18" s="18">
        <v>2017</v>
      </c>
      <c r="K18" s="18" t="s">
        <v>99</v>
      </c>
      <c r="L18" s="18" t="s">
        <v>100</v>
      </c>
      <c r="M18" s="18" t="s">
        <v>117</v>
      </c>
      <c r="N18" s="18" t="s">
        <v>125</v>
      </c>
      <c r="O18" s="18" t="s">
        <v>127</v>
      </c>
      <c r="P18" s="18" t="s">
        <v>132</v>
      </c>
    </row>
    <row r="19" spans="1:16" ht="18" customHeight="1" x14ac:dyDescent="0.25">
      <c r="A19" s="19" t="s">
        <v>16</v>
      </c>
      <c r="B19" s="6">
        <v>4448</v>
      </c>
      <c r="C19" s="6">
        <v>4853.3209999999999</v>
      </c>
      <c r="D19" s="6">
        <v>5362.152</v>
      </c>
      <c r="E19" s="6">
        <v>5346.8850000000002</v>
      </c>
      <c r="F19" s="149"/>
      <c r="G19" s="6">
        <v>5720.1611409999996</v>
      </c>
      <c r="H19" s="6">
        <v>5935.6421179999998</v>
      </c>
      <c r="I19" s="6">
        <v>6421.4925149999999</v>
      </c>
      <c r="J19" s="6">
        <v>7826.7944520000001</v>
      </c>
      <c r="K19" s="6">
        <v>8830</v>
      </c>
      <c r="L19" s="6">
        <v>9150</v>
      </c>
      <c r="M19" s="6">
        <v>9210</v>
      </c>
      <c r="N19" s="6">
        <v>9470</v>
      </c>
      <c r="O19" s="6">
        <v>9720</v>
      </c>
      <c r="P19" s="6">
        <v>9940</v>
      </c>
    </row>
    <row r="20" spans="1:16" s="4" customFormat="1" ht="18" customHeight="1" x14ac:dyDescent="0.3">
      <c r="A20" s="8" t="s">
        <v>7</v>
      </c>
      <c r="B20" s="20">
        <v>6.0086184770421607</v>
      </c>
      <c r="C20" s="20">
        <v>6.2552557331401104</v>
      </c>
      <c r="D20" s="20">
        <v>6.664479208458304</v>
      </c>
      <c r="E20" s="20">
        <v>6.5728250629385805</v>
      </c>
      <c r="F20" s="156"/>
      <c r="G20" s="186">
        <v>7.0190978986755432</v>
      </c>
      <c r="H20" s="186">
        <v>7.2077460242868083</v>
      </c>
      <c r="I20" s="186">
        <v>7.6672803566609398</v>
      </c>
      <c r="J20" s="186">
        <v>9.1260913730003264</v>
      </c>
      <c r="K20" s="186">
        <v>9.8659217877094978</v>
      </c>
      <c r="L20" s="186">
        <v>9.8599137931034484</v>
      </c>
      <c r="M20" s="186">
        <v>9.5837669094693023</v>
      </c>
      <c r="N20" s="186">
        <v>9.5656565656565657</v>
      </c>
      <c r="O20" s="186">
        <v>9.5763546798029555</v>
      </c>
      <c r="P20" s="186">
        <v>9.5853423336547738</v>
      </c>
    </row>
    <row r="21" spans="1:16" s="4" customFormat="1" ht="18" customHeight="1" x14ac:dyDescent="0.3">
      <c r="A21" s="19" t="s">
        <v>15</v>
      </c>
      <c r="B21" s="7">
        <v>1401</v>
      </c>
      <c r="C21" s="7">
        <v>1526.443</v>
      </c>
      <c r="D21" s="6">
        <v>1544.6030000000001</v>
      </c>
      <c r="E21" s="6">
        <v>1580.2159999999999</v>
      </c>
      <c r="F21" s="149"/>
      <c r="G21" s="6">
        <v>1595.520888</v>
      </c>
      <c r="H21" s="6">
        <v>1504.5621570000001</v>
      </c>
      <c r="I21" s="6">
        <v>1479.9817390000001</v>
      </c>
      <c r="J21" s="6">
        <v>1519.3365670000001</v>
      </c>
      <c r="K21" s="6">
        <v>1580</v>
      </c>
      <c r="L21" s="6">
        <v>1620</v>
      </c>
      <c r="M21" s="6">
        <v>1660</v>
      </c>
      <c r="N21" s="6">
        <v>1700</v>
      </c>
      <c r="O21" s="6">
        <v>1740</v>
      </c>
      <c r="P21" s="6">
        <v>1770</v>
      </c>
    </row>
    <row r="22" spans="1:16" s="4" customFormat="1" ht="18" customHeight="1" x14ac:dyDescent="0.3">
      <c r="A22" s="24" t="s">
        <v>8</v>
      </c>
      <c r="B22" s="22">
        <v>2496</v>
      </c>
      <c r="C22" s="22">
        <v>2548.3959999999997</v>
      </c>
      <c r="D22" s="21">
        <v>2591.9050000000002</v>
      </c>
      <c r="E22" s="21">
        <v>2614.181</v>
      </c>
      <c r="F22" s="157"/>
      <c r="G22" s="187">
        <v>2619.6001450000003</v>
      </c>
      <c r="H22" s="187">
        <v>2632.5949460000002</v>
      </c>
      <c r="I22" s="187">
        <v>2647.9611009999999</v>
      </c>
      <c r="J22" s="187">
        <v>3011.0052019999998</v>
      </c>
      <c r="K22" s="187">
        <v>3050</v>
      </c>
      <c r="L22" s="187">
        <v>3090</v>
      </c>
      <c r="M22" s="187">
        <v>3120</v>
      </c>
      <c r="N22" s="187">
        <v>3150</v>
      </c>
      <c r="O22" s="187">
        <v>3170</v>
      </c>
      <c r="P22" s="187">
        <v>3190</v>
      </c>
    </row>
    <row r="23" spans="1:16" s="4" customFormat="1" ht="18" customHeight="1" x14ac:dyDescent="0.3">
      <c r="A23" s="19" t="s">
        <v>17</v>
      </c>
      <c r="B23" s="7">
        <v>5471</v>
      </c>
      <c r="C23" s="7">
        <v>5550.0709999999999</v>
      </c>
      <c r="D23" s="7">
        <v>5685.2820000000002</v>
      </c>
      <c r="E23" s="7">
        <v>5976.607</v>
      </c>
      <c r="F23" s="158"/>
      <c r="G23" s="7">
        <v>6076.5570879999996</v>
      </c>
      <c r="H23" s="7">
        <v>6371.8816669999997</v>
      </c>
      <c r="I23" s="7">
        <v>6299.014099</v>
      </c>
      <c r="J23" s="7">
        <v>6388.3621229999999</v>
      </c>
      <c r="K23" s="7">
        <v>6180</v>
      </c>
      <c r="L23" s="7">
        <v>6100</v>
      </c>
      <c r="M23" s="7">
        <v>6260</v>
      </c>
      <c r="N23" s="7">
        <v>6410</v>
      </c>
      <c r="O23" s="7">
        <v>6610</v>
      </c>
      <c r="P23" s="7">
        <v>6820</v>
      </c>
    </row>
    <row r="24" spans="1:16" s="4" customFormat="1" ht="18" customHeight="1" x14ac:dyDescent="0.3">
      <c r="A24" s="8" t="s">
        <v>108</v>
      </c>
      <c r="B24" s="23">
        <v>23.149832860830191</v>
      </c>
      <c r="C24" s="23">
        <v>22.394435695482986</v>
      </c>
      <c r="D24" s="23">
        <v>21.713748089017603</v>
      </c>
      <c r="E24" s="23">
        <v>21.621276967054197</v>
      </c>
      <c r="F24" s="159"/>
      <c r="G24" s="188">
        <v>21.260073445404085</v>
      </c>
      <c r="H24" s="188">
        <v>21.700231377054177</v>
      </c>
      <c r="I24" s="188">
        <v>20.917912492693425</v>
      </c>
      <c r="J24" s="188">
        <v>20.577869617230277</v>
      </c>
      <c r="K24" s="188">
        <v>19.421747328724074</v>
      </c>
      <c r="L24" s="188">
        <v>18.501668183196845</v>
      </c>
      <c r="M24" s="188">
        <v>18.293395675043833</v>
      </c>
      <c r="N24" s="188">
        <v>18.117580553985302</v>
      </c>
      <c r="O24" s="188">
        <v>18.035470668485676</v>
      </c>
      <c r="P24" s="188">
        <v>17.98049037701028</v>
      </c>
    </row>
    <row r="25" spans="1:16" ht="18" customHeight="1" x14ac:dyDescent="0.25">
      <c r="A25" s="11" t="s">
        <v>18</v>
      </c>
      <c r="B25" s="10">
        <v>6442</v>
      </c>
      <c r="C25" s="10">
        <v>6494.1589999999997</v>
      </c>
      <c r="D25" s="10">
        <v>6432.5770000000002</v>
      </c>
      <c r="E25" s="10">
        <v>6343.692</v>
      </c>
      <c r="F25" s="151"/>
      <c r="G25" s="10">
        <v>6263.3601989999997</v>
      </c>
      <c r="H25" s="10">
        <v>6165.547294</v>
      </c>
      <c r="I25" s="10">
        <v>6156.3910040000001</v>
      </c>
      <c r="J25" s="10">
        <v>6244.1910989999997</v>
      </c>
      <c r="K25" s="10">
        <v>6300</v>
      </c>
      <c r="L25" s="10">
        <v>6270</v>
      </c>
      <c r="M25" s="10">
        <v>6200</v>
      </c>
      <c r="N25" s="10">
        <v>6120</v>
      </c>
      <c r="O25" s="10">
        <v>6020</v>
      </c>
      <c r="P25" s="10">
        <v>5920</v>
      </c>
    </row>
    <row r="26" spans="1:16" ht="18" customHeight="1" x14ac:dyDescent="0.25">
      <c r="A26" s="24" t="s">
        <v>19</v>
      </c>
      <c r="B26" s="21">
        <v>1796</v>
      </c>
      <c r="C26" s="21">
        <v>1841.5809999999999</v>
      </c>
      <c r="D26" s="21">
        <v>2763.1849999999999</v>
      </c>
      <c r="E26" s="21">
        <v>2760.8270000000002</v>
      </c>
      <c r="F26" s="157"/>
      <c r="G26" s="187">
        <v>2927.6749239999999</v>
      </c>
      <c r="H26" s="187">
        <v>3144.3902469999998</v>
      </c>
      <c r="I26" s="187">
        <v>3245.7038339999999</v>
      </c>
      <c r="J26" s="187">
        <v>3361.1832880000002</v>
      </c>
      <c r="K26" s="187">
        <v>3380</v>
      </c>
      <c r="L26" s="187">
        <v>3740</v>
      </c>
      <c r="M26" s="187">
        <v>4150</v>
      </c>
      <c r="N26" s="187">
        <v>4130</v>
      </c>
      <c r="O26" s="187">
        <v>4110</v>
      </c>
      <c r="P26" s="187">
        <v>4100</v>
      </c>
    </row>
    <row r="27" spans="1:16" ht="18" customHeight="1" thickBot="1" x14ac:dyDescent="0.3">
      <c r="A27" s="113" t="s">
        <v>81</v>
      </c>
      <c r="B27" s="114">
        <v>412</v>
      </c>
      <c r="C27" s="114">
        <v>390.09600000000501</v>
      </c>
      <c r="D27" s="114">
        <v>368.98199999999997</v>
      </c>
      <c r="E27" s="114">
        <v>371.3379999999961</v>
      </c>
      <c r="F27" s="160"/>
      <c r="G27" s="114">
        <v>380.22361099999762</v>
      </c>
      <c r="H27" s="114">
        <v>379.58425299999362</v>
      </c>
      <c r="I27" s="114">
        <v>346.39629299999433</v>
      </c>
      <c r="J27" s="114">
        <v>342.13674300000275</v>
      </c>
      <c r="K27" s="114">
        <v>310</v>
      </c>
      <c r="L27" s="114">
        <v>310</v>
      </c>
      <c r="M27" s="114">
        <v>310</v>
      </c>
      <c r="N27" s="114">
        <v>310</v>
      </c>
      <c r="O27" s="114">
        <v>300</v>
      </c>
      <c r="P27" s="114">
        <v>300</v>
      </c>
    </row>
    <row r="28" spans="1:16" ht="18" customHeight="1" thickTop="1" x14ac:dyDescent="0.25">
      <c r="A28" s="108" t="s">
        <v>9</v>
      </c>
      <c r="B28" s="110">
        <v>22466</v>
      </c>
      <c r="C28" s="110">
        <v>23204.067000000003</v>
      </c>
      <c r="D28" s="110">
        <v>24748.686000000002</v>
      </c>
      <c r="E28" s="110">
        <v>24993.745999999999</v>
      </c>
      <c r="F28" s="161"/>
      <c r="G28" s="110">
        <v>25583.097995999997</v>
      </c>
      <c r="H28" s="110">
        <v>26134.202681999996</v>
      </c>
      <c r="I28" s="110">
        <v>26596.940584999997</v>
      </c>
      <c r="J28" s="110">
        <v>28693.009474000002</v>
      </c>
      <c r="K28" s="110">
        <v>29630</v>
      </c>
      <c r="L28" s="110">
        <v>30280</v>
      </c>
      <c r="M28" s="110">
        <v>30910</v>
      </c>
      <c r="N28" s="110">
        <v>31290</v>
      </c>
      <c r="O28" s="110">
        <v>31670</v>
      </c>
      <c r="P28" s="110">
        <v>32040</v>
      </c>
    </row>
    <row r="29" spans="1:16" ht="18" customHeight="1" x14ac:dyDescent="0.3">
      <c r="A29" s="8" t="s">
        <v>1</v>
      </c>
      <c r="B29" s="12"/>
      <c r="C29" s="12">
        <v>3.2852621739517502</v>
      </c>
      <c r="D29" s="12">
        <v>6.6566735908838695</v>
      </c>
      <c r="E29" s="12">
        <v>0.99019398444022499</v>
      </c>
      <c r="F29" s="150"/>
      <c r="G29" s="184">
        <v>2.3579978607448453</v>
      </c>
      <c r="H29" s="184">
        <v>2.1541749403694865</v>
      </c>
      <c r="I29" s="184">
        <v>1.7706218499587578</v>
      </c>
      <c r="J29" s="184">
        <v>7.880864651711633</v>
      </c>
      <c r="K29" s="184">
        <v>3.2655707546085182</v>
      </c>
      <c r="L29" s="184">
        <v>2.1937225784677707</v>
      </c>
      <c r="M29" s="184">
        <v>2.0805812417437295</v>
      </c>
      <c r="N29" s="184">
        <v>1.2293756065998167</v>
      </c>
      <c r="O29" s="184">
        <v>1.2144455097475202</v>
      </c>
      <c r="P29" s="184">
        <v>1.1682980738869588</v>
      </c>
    </row>
    <row r="30" spans="1:16" s="17" customFormat="1" ht="11.5" customHeight="1" x14ac:dyDescent="0.3">
      <c r="A30" s="25"/>
      <c r="B30" s="26"/>
      <c r="C30" s="26"/>
      <c r="D30" s="26"/>
      <c r="E30" s="26"/>
      <c r="F30" s="26"/>
      <c r="G30" s="189"/>
      <c r="H30" s="190"/>
      <c r="I30" s="190"/>
      <c r="J30" s="190"/>
      <c r="K30" s="190"/>
      <c r="L30" s="190"/>
      <c r="M30" s="190"/>
      <c r="N30" s="190"/>
      <c r="O30" s="190"/>
      <c r="P30" s="190"/>
    </row>
    <row r="31" spans="1:16" s="3" customFormat="1" ht="18" customHeight="1" x14ac:dyDescent="0.3">
      <c r="A31" s="128" t="s">
        <v>109</v>
      </c>
      <c r="B31" s="129">
        <v>20.796267668866694</v>
      </c>
      <c r="C31" s="129">
        <v>20.564998025973281</v>
      </c>
      <c r="D31" s="129">
        <v>21.064882158239762</v>
      </c>
      <c r="E31" s="129">
        <v>20.78649999162926</v>
      </c>
      <c r="F31" s="162"/>
      <c r="G31" s="191">
        <v>20.841823870107724</v>
      </c>
      <c r="H31" s="191">
        <v>20.965901042429195</v>
      </c>
      <c r="I31" s="191">
        <v>20.953818195965493</v>
      </c>
      <c r="J31" s="191">
        <v>22.216008468723899</v>
      </c>
      <c r="K31" s="191">
        <v>22.283221779348725</v>
      </c>
      <c r="L31" s="191">
        <v>22.076407115777194</v>
      </c>
      <c r="M31" s="191">
        <v>21.789087833074863</v>
      </c>
      <c r="N31" s="191">
        <v>21.412440977212071</v>
      </c>
      <c r="O31" s="191">
        <v>21.08100911935033</v>
      </c>
      <c r="P31" s="191">
        <v>20.791693705386113</v>
      </c>
    </row>
    <row r="32" spans="1:16" s="3" customFormat="1" ht="9.65" customHeight="1" x14ac:dyDescent="0.25">
      <c r="A32" s="28"/>
      <c r="B32" s="29"/>
      <c r="C32" s="29"/>
      <c r="D32" s="29"/>
      <c r="E32" s="29"/>
      <c r="F32" s="29"/>
      <c r="G32" s="192"/>
      <c r="H32" s="193"/>
      <c r="I32" s="193"/>
      <c r="J32" s="193"/>
      <c r="K32" s="193"/>
      <c r="L32" s="193"/>
      <c r="M32" s="193"/>
      <c r="N32" s="193"/>
      <c r="O32" s="193"/>
      <c r="P32" s="193"/>
    </row>
    <row r="33" spans="1:16" s="3" customFormat="1" ht="18" customHeight="1" x14ac:dyDescent="0.25">
      <c r="A33" s="30" t="s">
        <v>10</v>
      </c>
      <c r="B33" s="31">
        <v>85563</v>
      </c>
      <c r="C33" s="31">
        <v>89628.751999999979</v>
      </c>
      <c r="D33" s="31">
        <v>92739.206000000006</v>
      </c>
      <c r="E33" s="31">
        <v>95246.535000000003</v>
      </c>
      <c r="F33" s="163"/>
      <c r="G33" s="31">
        <v>97165.746612999981</v>
      </c>
      <c r="H33" s="31">
        <v>98516.784791000013</v>
      </c>
      <c r="I33" s="31">
        <v>100334.29617700001</v>
      </c>
      <c r="J33" s="31">
        <v>100461.647243</v>
      </c>
      <c r="K33" s="31">
        <v>103340</v>
      </c>
      <c r="L33" s="31">
        <v>106880</v>
      </c>
      <c r="M33" s="31">
        <v>110950</v>
      </c>
      <c r="N33" s="31">
        <v>114840</v>
      </c>
      <c r="O33" s="31">
        <v>118560</v>
      </c>
      <c r="P33" s="31">
        <v>122060</v>
      </c>
    </row>
    <row r="34" spans="1:16" s="3" customFormat="1" ht="18" customHeight="1" x14ac:dyDescent="0.3">
      <c r="A34" s="8" t="s">
        <v>1</v>
      </c>
      <c r="B34" s="12"/>
      <c r="C34" s="12">
        <v>4.7517641971412701</v>
      </c>
      <c r="D34" s="12">
        <v>3.4703752206658294</v>
      </c>
      <c r="E34" s="12">
        <v>2.703634318370149</v>
      </c>
      <c r="F34" s="150"/>
      <c r="G34" s="184">
        <v>2.0149936299519595</v>
      </c>
      <c r="H34" s="184">
        <v>1.3904469682933325</v>
      </c>
      <c r="I34" s="184">
        <v>1.8448748503676597</v>
      </c>
      <c r="J34" s="184">
        <v>0.12692675471140547</v>
      </c>
      <c r="K34" s="184">
        <v>2.8651259818960995</v>
      </c>
      <c r="L34" s="184">
        <v>3.4255854461002571</v>
      </c>
      <c r="M34" s="184">
        <v>3.8080089820359291</v>
      </c>
      <c r="N34" s="184">
        <v>3.5060838215412247</v>
      </c>
      <c r="O34" s="184">
        <v>3.2392894461859925</v>
      </c>
      <c r="P34" s="184">
        <v>2.9520917678812424</v>
      </c>
    </row>
    <row r="35" spans="1:16" s="3" customFormat="1" ht="13.4" customHeight="1" x14ac:dyDescent="0.3">
      <c r="A35" s="2"/>
      <c r="B35" s="26"/>
      <c r="C35" s="26"/>
      <c r="D35" s="26"/>
      <c r="E35" s="26"/>
      <c r="F35" s="26"/>
      <c r="G35" s="26"/>
      <c r="H35" s="26"/>
    </row>
    <row r="36" spans="1:16" ht="18" customHeight="1" x14ac:dyDescent="0.25">
      <c r="A36" s="17"/>
    </row>
    <row r="37" spans="1:16" ht="18" customHeight="1" x14ac:dyDescent="0.25">
      <c r="A37" s="17"/>
    </row>
    <row r="38" spans="1:16" ht="18" customHeight="1" x14ac:dyDescent="0.25">
      <c r="A38" s="17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P23"/>
  <sheetViews>
    <sheetView zoomScaleNormal="100" workbookViewId="0"/>
  </sheetViews>
  <sheetFormatPr defaultColWidth="8.81640625" defaultRowHeight="18" customHeight="1" x14ac:dyDescent="0.25"/>
  <cols>
    <col min="1" max="1" width="27.7265625" style="1" customWidth="1"/>
    <col min="2" max="2" width="9.81640625" style="1" hidden="1" customWidth="1"/>
    <col min="3" max="3" width="10.81640625" style="1" hidden="1" customWidth="1"/>
    <col min="4" max="5" width="9.1796875" style="1" hidden="1" customWidth="1"/>
    <col min="6" max="6" width="5.7265625" style="1" hidden="1" customWidth="1"/>
    <col min="7" max="9" width="9.54296875" style="1" hidden="1" customWidth="1"/>
    <col min="10" max="14" width="9.54296875" style="1" customWidth="1"/>
    <col min="15" max="16384" width="8.81640625" style="1"/>
  </cols>
  <sheetData>
    <row r="1" spans="1:16" s="17" customFormat="1" ht="18" customHeight="1" x14ac:dyDescent="0.35">
      <c r="A1" s="38" t="s">
        <v>65</v>
      </c>
      <c r="B1" s="42"/>
      <c r="C1" s="42"/>
      <c r="D1" s="42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61</v>
      </c>
    </row>
    <row r="2" spans="1:16" s="17" customFormat="1" ht="18" customHeight="1" x14ac:dyDescent="0.3">
      <c r="A2" s="119" t="s">
        <v>71</v>
      </c>
      <c r="B2" s="120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99</v>
      </c>
      <c r="L2" s="5" t="s">
        <v>100</v>
      </c>
      <c r="M2" s="5" t="s">
        <v>117</v>
      </c>
      <c r="N2" s="5" t="s">
        <v>125</v>
      </c>
      <c r="O2" s="5" t="s">
        <v>127</v>
      </c>
      <c r="P2" s="199" t="s">
        <v>132</v>
      </c>
    </row>
    <row r="3" spans="1:16" ht="18" customHeight="1" x14ac:dyDescent="0.25">
      <c r="A3" s="19" t="s">
        <v>10</v>
      </c>
      <c r="B3" s="6">
        <v>85563</v>
      </c>
      <c r="C3" s="6">
        <v>89628.751999999979</v>
      </c>
      <c r="D3" s="6">
        <v>92739.20600000002</v>
      </c>
      <c r="E3" s="6">
        <v>95246.535000000018</v>
      </c>
      <c r="F3" s="149"/>
      <c r="G3" s="6">
        <v>97165.746612999996</v>
      </c>
      <c r="H3" s="6">
        <v>98516.784791000013</v>
      </c>
      <c r="I3" s="6">
        <v>100334.29617700001</v>
      </c>
      <c r="J3" s="6">
        <v>100461.647243</v>
      </c>
      <c r="K3" s="6">
        <v>103340</v>
      </c>
      <c r="L3" s="6">
        <v>106880</v>
      </c>
      <c r="M3" s="6">
        <v>110950</v>
      </c>
      <c r="N3" s="6">
        <v>114840</v>
      </c>
      <c r="O3" s="6">
        <v>118560</v>
      </c>
      <c r="P3" s="6">
        <v>122060</v>
      </c>
    </row>
    <row r="4" spans="1:16" ht="18" customHeight="1" x14ac:dyDescent="0.25">
      <c r="A4" s="24" t="s">
        <v>63</v>
      </c>
      <c r="B4" s="32">
        <v>18.970000000000002</v>
      </c>
      <c r="C4" s="32">
        <v>19.16</v>
      </c>
      <c r="D4" s="32">
        <v>19.239999999999998</v>
      </c>
      <c r="E4" s="32">
        <v>19.38</v>
      </c>
      <c r="F4" s="165"/>
      <c r="G4" s="32">
        <v>19.739999999999998</v>
      </c>
      <c r="H4" s="32">
        <v>19.830000000000002</v>
      </c>
      <c r="I4" s="32">
        <v>19.853860016544285</v>
      </c>
      <c r="J4" s="32">
        <v>19.885947732529598</v>
      </c>
      <c r="K4" s="32">
        <v>19.8444073148044</v>
      </c>
      <c r="L4" s="32">
        <v>19.8796448877881</v>
      </c>
      <c r="M4" s="32">
        <v>19.8796448877881</v>
      </c>
      <c r="N4" s="32">
        <v>19.8796448877881</v>
      </c>
      <c r="O4" s="32">
        <v>19.8796448877881</v>
      </c>
      <c r="P4" s="32">
        <v>19.8796448877881</v>
      </c>
    </row>
    <row r="5" spans="1:16" ht="18" customHeight="1" x14ac:dyDescent="0.25">
      <c r="A5" s="11" t="s">
        <v>64</v>
      </c>
      <c r="B5" s="10">
        <v>16231.301100000001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19180.5183814062</v>
      </c>
      <c r="H5" s="10">
        <v>19535.878424055303</v>
      </c>
      <c r="I5" s="10">
        <v>19920.230711566528</v>
      </c>
      <c r="J5" s="10">
        <v>19977.750661981241</v>
      </c>
      <c r="K5" s="10">
        <v>20507.210519118868</v>
      </c>
      <c r="L5" s="10">
        <v>21247.36445606792</v>
      </c>
      <c r="M5" s="10">
        <v>22056.466003000896</v>
      </c>
      <c r="N5" s="10">
        <v>22829.784189135855</v>
      </c>
      <c r="O5" s="10">
        <v>23569.306978961573</v>
      </c>
      <c r="P5" s="10">
        <v>24265.094550034155</v>
      </c>
    </row>
    <row r="6" spans="1:16" ht="18" customHeight="1" x14ac:dyDescent="0.25">
      <c r="A6" s="24" t="s">
        <v>88</v>
      </c>
      <c r="B6" s="34">
        <v>290</v>
      </c>
      <c r="C6" s="34">
        <v>373</v>
      </c>
      <c r="D6" s="34">
        <v>518.17399999999998</v>
      </c>
      <c r="E6" s="34">
        <v>515.02099999999996</v>
      </c>
      <c r="F6" s="157"/>
      <c r="G6" s="34">
        <v>540.61718199999996</v>
      </c>
      <c r="H6" s="34">
        <v>576.52487299999996</v>
      </c>
      <c r="I6" s="34">
        <v>812.14324399999998</v>
      </c>
      <c r="J6" s="34">
        <v>1098.234436</v>
      </c>
      <c r="K6" s="34">
        <v>1240</v>
      </c>
      <c r="L6" s="34">
        <v>1320</v>
      </c>
      <c r="M6" s="34">
        <v>1400</v>
      </c>
      <c r="N6" s="34">
        <v>1430</v>
      </c>
      <c r="O6" s="34">
        <v>1460</v>
      </c>
      <c r="P6" s="34">
        <v>1490</v>
      </c>
    </row>
    <row r="7" spans="1:16" ht="18" customHeight="1" x14ac:dyDescent="0.25">
      <c r="A7" s="11" t="s">
        <v>90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350.40923098124398</v>
      </c>
      <c r="K7" s="10">
        <v>281</v>
      </c>
      <c r="L7" s="10">
        <v>307</v>
      </c>
      <c r="M7" s="10">
        <v>276</v>
      </c>
      <c r="N7" s="10">
        <v>270</v>
      </c>
      <c r="O7" s="10">
        <v>259</v>
      </c>
      <c r="P7" s="10">
        <v>255</v>
      </c>
    </row>
    <row r="8" spans="1:16" ht="18" customHeight="1" thickBot="1" x14ac:dyDescent="0.3">
      <c r="A8" s="147" t="s">
        <v>89</v>
      </c>
      <c r="B8" s="148">
        <v>588</v>
      </c>
      <c r="C8" s="148">
        <v>730</v>
      </c>
      <c r="D8" s="148">
        <v>814.17399999999998</v>
      </c>
      <c r="E8" s="148">
        <v>772.02099999999996</v>
      </c>
      <c r="F8" s="166"/>
      <c r="G8" s="148">
        <v>848.61718199999996</v>
      </c>
      <c r="H8" s="148">
        <v>907.52487299999996</v>
      </c>
      <c r="I8" s="148">
        <v>1135.1432439999999</v>
      </c>
      <c r="J8" s="148">
        <v>1448.643666981244</v>
      </c>
      <c r="K8" s="148">
        <v>1521</v>
      </c>
      <c r="L8" s="148">
        <v>1627</v>
      </c>
      <c r="M8" s="148">
        <v>1676</v>
      </c>
      <c r="N8" s="148">
        <v>1700</v>
      </c>
      <c r="O8" s="148">
        <v>1719</v>
      </c>
      <c r="P8" s="148">
        <v>1745</v>
      </c>
    </row>
    <row r="9" spans="1:16" ht="18" customHeight="1" thickTop="1" x14ac:dyDescent="0.25">
      <c r="A9" s="108" t="s">
        <v>111</v>
      </c>
      <c r="B9" s="110">
        <v>15643.301100000001</v>
      </c>
      <c r="C9" s="110">
        <v>16442.868883199993</v>
      </c>
      <c r="D9" s="110">
        <v>17028.849234400004</v>
      </c>
      <c r="E9" s="110">
        <v>17686.757483000001</v>
      </c>
      <c r="F9" s="161"/>
      <c r="G9" s="110">
        <v>18331.901199406202</v>
      </c>
      <c r="H9" s="110">
        <v>18628.353551055305</v>
      </c>
      <c r="I9" s="110">
        <v>18785.087467566529</v>
      </c>
      <c r="J9" s="110">
        <v>18529.106994999998</v>
      </c>
      <c r="K9" s="110">
        <v>18986.210519118868</v>
      </c>
      <c r="L9" s="110">
        <v>19620.36445606792</v>
      </c>
      <c r="M9" s="110">
        <v>20380.466003000896</v>
      </c>
      <c r="N9" s="110">
        <v>21129.784189135855</v>
      </c>
      <c r="O9" s="110">
        <v>21850.306978961573</v>
      </c>
      <c r="P9" s="110">
        <v>22520.094550034155</v>
      </c>
    </row>
    <row r="10" spans="1:16" ht="15" customHeight="1" x14ac:dyDescent="0.3">
      <c r="A10" s="8" t="s">
        <v>1</v>
      </c>
      <c r="B10" s="12"/>
      <c r="C10" s="12">
        <v>5.1112471599743969</v>
      </c>
      <c r="D10" s="12">
        <v>3.5637354731856874</v>
      </c>
      <c r="E10" s="12">
        <v>3.8634921217750531</v>
      </c>
      <c r="F10" s="150"/>
      <c r="G10" s="12">
        <v>3.6476087661986298</v>
      </c>
      <c r="H10" s="12">
        <v>1.6171391522593552</v>
      </c>
      <c r="I10" s="12">
        <v>0.84137288935201582</v>
      </c>
      <c r="J10" s="12">
        <v>-1.3626791624393348</v>
      </c>
      <c r="K10" s="12">
        <v>2.4669484840376583</v>
      </c>
      <c r="L10" s="12">
        <v>3.3400764007671171</v>
      </c>
      <c r="M10" s="12">
        <v>3.8740439742336292</v>
      </c>
      <c r="N10" s="12">
        <v>3.676648934448437</v>
      </c>
      <c r="O10" s="12">
        <v>3.4099865070850228</v>
      </c>
      <c r="P10" s="12">
        <v>3.0653462750774167</v>
      </c>
    </row>
    <row r="11" spans="1:16" ht="15" customHeight="1" x14ac:dyDescent="0.25">
      <c r="A11" s="11" t="s">
        <v>20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  <c r="O11" s="10">
        <v>100</v>
      </c>
      <c r="P11" s="10">
        <v>100</v>
      </c>
    </row>
    <row r="12" spans="1:16" ht="18" customHeight="1" x14ac:dyDescent="0.25">
      <c r="A12" s="130" t="s">
        <v>21</v>
      </c>
      <c r="B12" s="131">
        <v>15543.301100000001</v>
      </c>
      <c r="C12" s="131">
        <v>16342.868883199993</v>
      </c>
      <c r="D12" s="131">
        <v>16928.849234400004</v>
      </c>
      <c r="E12" s="131">
        <v>17586.757483000001</v>
      </c>
      <c r="F12" s="167"/>
      <c r="G12" s="131">
        <v>18231.901199406202</v>
      </c>
      <c r="H12" s="131">
        <v>18528.353551055305</v>
      </c>
      <c r="I12" s="131">
        <v>18685.087467566529</v>
      </c>
      <c r="J12" s="131">
        <v>18429.106994999998</v>
      </c>
      <c r="K12" s="131">
        <v>18886.210519118868</v>
      </c>
      <c r="L12" s="131">
        <v>19520.36445606792</v>
      </c>
      <c r="M12" s="131">
        <v>20280.466003000896</v>
      </c>
      <c r="N12" s="131">
        <v>21029.784189135855</v>
      </c>
      <c r="O12" s="131">
        <v>21750.306978961573</v>
      </c>
      <c r="P12" s="131">
        <v>22420.094550034155</v>
      </c>
    </row>
    <row r="13" spans="1:16" ht="23.15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35" customFormat="1" ht="18.75" customHeight="1" x14ac:dyDescent="0.25">
      <c r="A14" s="13" t="s">
        <v>59</v>
      </c>
      <c r="B14" s="14">
        <v>82463.369003690037</v>
      </c>
      <c r="C14" s="14">
        <v>85818.731123173246</v>
      </c>
      <c r="D14" s="14">
        <v>88507.532403326433</v>
      </c>
      <c r="E14" s="14">
        <v>91262.938508771942</v>
      </c>
      <c r="F14" s="168"/>
      <c r="G14" s="14">
        <v>92866.774059808522</v>
      </c>
      <c r="H14" s="14">
        <v>93940.259964978832</v>
      </c>
      <c r="I14" s="14">
        <v>94616.802233484341</v>
      </c>
      <c r="J14" s="14">
        <v>93176.886735400258</v>
      </c>
      <c r="K14" s="14">
        <v>95675.37199740253</v>
      </c>
      <c r="L14" s="14">
        <v>98695.749178701619</v>
      </c>
      <c r="M14" s="14">
        <v>102519.26590258384</v>
      </c>
      <c r="N14" s="14">
        <v>106288.53939999556</v>
      </c>
      <c r="O14" s="14">
        <v>109912.96425211315</v>
      </c>
      <c r="P14" s="14">
        <v>113282.1772076425</v>
      </c>
    </row>
    <row r="15" spans="1:16" ht="15" customHeight="1" x14ac:dyDescent="0.3">
      <c r="A15" s="8" t="s">
        <v>1</v>
      </c>
      <c r="B15" s="12"/>
      <c r="C15" s="12">
        <v>4.0689122455487734</v>
      </c>
      <c r="D15" s="12">
        <v>3.133117030469748</v>
      </c>
      <c r="E15" s="12">
        <v>3.1131882571182814</v>
      </c>
      <c r="F15" s="150"/>
      <c r="G15" s="12">
        <v>1.7573788190946971</v>
      </c>
      <c r="H15" s="12">
        <v>1.1559418489964628</v>
      </c>
      <c r="I15" s="12">
        <v>0.72018351743727749</v>
      </c>
      <c r="J15" s="12">
        <v>-1.5218391068964934</v>
      </c>
      <c r="K15" s="12">
        <v>2.6814431663695331</v>
      </c>
      <c r="L15" s="12">
        <v>3.1569014243091544</v>
      </c>
      <c r="M15" s="12">
        <v>3.874043974233615</v>
      </c>
      <c r="N15" s="12">
        <v>3.6766489344484512</v>
      </c>
      <c r="O15" s="12">
        <v>3.4099865070850228</v>
      </c>
      <c r="P15" s="12">
        <v>3.0653462750774452</v>
      </c>
    </row>
    <row r="16" spans="1:16" ht="15" customHeight="1" x14ac:dyDescent="0.25">
      <c r="A16" s="11" t="s">
        <v>11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5513130</v>
      </c>
      <c r="L16" s="10">
        <v>5517919</v>
      </c>
      <c r="M16" s="10">
        <v>5524566</v>
      </c>
      <c r="N16" s="10">
        <v>5530922</v>
      </c>
      <c r="O16" s="10">
        <v>5536943</v>
      </c>
      <c r="P16" s="10">
        <v>5542572</v>
      </c>
    </row>
    <row r="17" spans="1:16" ht="15" customHeight="1" x14ac:dyDescent="0.25">
      <c r="A17" s="11" t="s">
        <v>58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17035.80524534806</v>
      </c>
      <c r="H17" s="10">
        <v>17168.220123419102</v>
      </c>
      <c r="I17" s="10">
        <v>17242.845168064985</v>
      </c>
      <c r="J17" s="10">
        <v>16931.10270723173</v>
      </c>
      <c r="K17" s="10">
        <v>17354.093227876456</v>
      </c>
      <c r="L17" s="10">
        <v>17886.407752397528</v>
      </c>
      <c r="M17" s="10">
        <v>18556.980928924342</v>
      </c>
      <c r="N17" s="10">
        <v>19217.146689104557</v>
      </c>
      <c r="O17" s="10">
        <v>19850.839037373717</v>
      </c>
      <c r="P17" s="10">
        <v>20438.557624085443</v>
      </c>
    </row>
    <row r="18" spans="1:16" ht="15.75" customHeight="1" x14ac:dyDescent="0.3">
      <c r="A18" s="8" t="s">
        <v>1</v>
      </c>
      <c r="B18" s="12"/>
      <c r="C18" s="12">
        <v>3.6071797711336728</v>
      </c>
      <c r="D18" s="12">
        <v>2.636838500869402</v>
      </c>
      <c r="E18" s="12">
        <v>2.6304253761991987</v>
      </c>
      <c r="F18" s="150"/>
      <c r="G18" s="12">
        <v>1.2982519570177118</v>
      </c>
      <c r="H18" s="12">
        <v>0.77727396013287375</v>
      </c>
      <c r="I18" s="12">
        <v>0.43466966353773273</v>
      </c>
      <c r="J18" s="12">
        <v>-1.8079525611621534</v>
      </c>
      <c r="K18" s="12">
        <v>2.4983046170055729</v>
      </c>
      <c r="L18" s="12">
        <v>3.0673715850851693</v>
      </c>
      <c r="M18" s="12">
        <v>3.7490656917229757</v>
      </c>
      <c r="N18" s="12">
        <v>3.5575062705982958</v>
      </c>
      <c r="O18" s="12">
        <v>3.297536093786718</v>
      </c>
      <c r="P18" s="12">
        <v>2.9606737811193256</v>
      </c>
    </row>
    <row r="19" spans="1:16" ht="13.5" customHeight="1" x14ac:dyDescent="0.25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20.25" customHeight="1" x14ac:dyDescent="0.25">
      <c r="A20" s="11" t="s">
        <v>86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14.934479634248307</v>
      </c>
      <c r="H20" s="37">
        <v>14.944409128800759</v>
      </c>
      <c r="I20" s="37">
        <v>14.79942049472751</v>
      </c>
      <c r="J20" s="37">
        <v>14.346449029399263</v>
      </c>
      <c r="K20" s="37">
        <v>14.278566984371563</v>
      </c>
      <c r="L20" s="37">
        <v>14.30472765825891</v>
      </c>
      <c r="M20" s="37">
        <v>14.366605105738683</v>
      </c>
      <c r="N20" s="37">
        <v>14.459579955612028</v>
      </c>
      <c r="O20" s="37">
        <v>14.544569645850745</v>
      </c>
      <c r="P20" s="37">
        <v>14.613948442591925</v>
      </c>
    </row>
    <row r="21" spans="1:16" ht="18" customHeight="1" x14ac:dyDescent="0.25">
      <c r="A21" s="17"/>
    </row>
    <row r="22" spans="1:16" ht="18" customHeight="1" x14ac:dyDescent="0.25">
      <c r="A22" s="17"/>
    </row>
    <row r="23" spans="1:16" ht="18" customHeight="1" x14ac:dyDescent="0.25">
      <c r="A23" s="17"/>
    </row>
  </sheetData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1:O24"/>
  <sheetViews>
    <sheetView zoomScaleNormal="100" workbookViewId="0"/>
  </sheetViews>
  <sheetFormatPr defaultColWidth="8.81640625" defaultRowHeight="18" customHeight="1" x14ac:dyDescent="0.25"/>
  <cols>
    <col min="1" max="1" width="28.1796875" style="1" customWidth="1"/>
    <col min="2" max="2" width="9.26953125" style="1" hidden="1" customWidth="1"/>
    <col min="3" max="3" width="10" style="1" hidden="1" customWidth="1"/>
    <col min="4" max="5" width="9.26953125" style="1" hidden="1" customWidth="1"/>
    <col min="6" max="9" width="9.453125" style="1" hidden="1" customWidth="1"/>
    <col min="10" max="12" width="9.453125" style="1" customWidth="1"/>
    <col min="13" max="16384" width="8.81640625" style="1"/>
  </cols>
  <sheetData>
    <row r="1" spans="1:15" ht="18" customHeight="1" x14ac:dyDescent="0.35">
      <c r="A1" s="38" t="s">
        <v>22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60</v>
      </c>
    </row>
    <row r="2" spans="1:15" ht="18" customHeight="1" x14ac:dyDescent="0.3">
      <c r="A2" s="119" t="s">
        <v>105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 t="s">
        <v>100</v>
      </c>
      <c r="L2" s="5" t="s">
        <v>117</v>
      </c>
      <c r="M2" s="5" t="s">
        <v>125</v>
      </c>
      <c r="N2" s="5" t="s">
        <v>127</v>
      </c>
      <c r="O2" s="199" t="s">
        <v>132</v>
      </c>
    </row>
    <row r="3" spans="1:15" s="3" customFormat="1" ht="18" customHeight="1" x14ac:dyDescent="0.25">
      <c r="A3" s="19" t="s">
        <v>24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30366.548087200001</v>
      </c>
      <c r="G3" s="137">
        <v>30968.462268419997</v>
      </c>
      <c r="H3" s="137">
        <v>31126.929366529999</v>
      </c>
      <c r="I3" s="6">
        <v>31079.689145999997</v>
      </c>
      <c r="J3" s="6">
        <v>31770</v>
      </c>
      <c r="K3" s="6">
        <v>31870</v>
      </c>
      <c r="L3" s="6"/>
      <c r="M3" s="6"/>
      <c r="N3" s="6"/>
      <c r="O3" s="6"/>
    </row>
    <row r="4" spans="1:15" ht="18" customHeight="1" x14ac:dyDescent="0.3">
      <c r="A4" s="8" t="s">
        <v>25</v>
      </c>
      <c r="B4" s="50">
        <v>0.62509999999999999</v>
      </c>
      <c r="C4" s="50">
        <v>0.62860000000000005</v>
      </c>
      <c r="D4" s="50">
        <v>0.62409999999999999</v>
      </c>
      <c r="E4" s="50">
        <v>0.61960000000000004</v>
      </c>
      <c r="F4" s="56">
        <v>0.61419999999999997</v>
      </c>
      <c r="G4" s="56">
        <v>0.61040000000000005</v>
      </c>
      <c r="H4" s="56">
        <v>0.61040000000000005</v>
      </c>
      <c r="I4" s="50">
        <v>0.62170000000000003</v>
      </c>
      <c r="J4" s="50">
        <v>0.61619999999999997</v>
      </c>
      <c r="K4" s="50">
        <v>0.61380000000000001</v>
      </c>
      <c r="L4" s="50"/>
      <c r="M4" s="50"/>
      <c r="N4" s="50"/>
      <c r="O4" s="50"/>
    </row>
    <row r="5" spans="1:15" ht="18" customHeight="1" x14ac:dyDescent="0.3">
      <c r="A5" s="8" t="s">
        <v>97</v>
      </c>
      <c r="B5" s="51">
        <v>0.90905837411404067</v>
      </c>
      <c r="C5" s="51">
        <v>0.91003990600230722</v>
      </c>
      <c r="D5" s="51">
        <v>0.91226461422922089</v>
      </c>
      <c r="E5" s="51">
        <v>0.91055389528484387</v>
      </c>
      <c r="F5" s="51">
        <v>0.91114518894755547</v>
      </c>
      <c r="G5" s="51">
        <v>0.90952988918256117</v>
      </c>
      <c r="H5" s="51">
        <v>0.91867738997982029</v>
      </c>
      <c r="I5" s="51">
        <v>0.90960425959210145</v>
      </c>
      <c r="J5" s="51">
        <v>0.90974817591420787</v>
      </c>
      <c r="K5" s="51">
        <v>0.90891403380649005</v>
      </c>
      <c r="L5" s="27"/>
      <c r="M5" s="27"/>
      <c r="N5" s="27"/>
      <c r="O5" s="27"/>
    </row>
    <row r="6" spans="1:15" ht="18" customHeight="1" x14ac:dyDescent="0.3">
      <c r="A6" s="8" t="s">
        <v>113</v>
      </c>
      <c r="B6" s="51"/>
      <c r="C6" s="51"/>
      <c r="D6" s="51"/>
      <c r="E6" s="51"/>
      <c r="F6" s="141"/>
      <c r="G6" s="141"/>
      <c r="H6" s="141"/>
      <c r="I6" s="198"/>
      <c r="J6" s="141"/>
      <c r="K6" s="27"/>
      <c r="L6" s="27"/>
      <c r="M6" s="27"/>
      <c r="N6" s="27"/>
      <c r="O6" s="27"/>
    </row>
    <row r="7" spans="1:15" s="3" customFormat="1" ht="18" customHeight="1" x14ac:dyDescent="0.25">
      <c r="A7" s="13" t="s">
        <v>26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17575.594303057802</v>
      </c>
      <c r="J7" s="15">
        <v>17809.843461967099</v>
      </c>
      <c r="K7" s="217">
        <v>17780</v>
      </c>
      <c r="L7" s="15">
        <v>18470</v>
      </c>
      <c r="M7" s="15">
        <v>19170</v>
      </c>
      <c r="N7" s="15">
        <v>19840</v>
      </c>
      <c r="O7" s="15">
        <v>20470</v>
      </c>
    </row>
    <row r="8" spans="1:15" ht="18" customHeight="1" x14ac:dyDescent="0.3">
      <c r="A8" s="8" t="s">
        <v>1</v>
      </c>
      <c r="B8" s="9"/>
      <c r="C8" s="9">
        <v>4.4677532297307643</v>
      </c>
      <c r="D8" s="9">
        <v>2.9438406018350571</v>
      </c>
      <c r="E8" s="9">
        <v>4.6951339260299374</v>
      </c>
      <c r="F8" s="9">
        <v>3.3231876256661241</v>
      </c>
      <c r="G8" s="9">
        <v>1.1715297559301341</v>
      </c>
      <c r="H8" s="9">
        <v>1.5225906231537856</v>
      </c>
      <c r="I8" s="9">
        <v>0.69228264793506078</v>
      </c>
      <c r="J8" s="9">
        <v>1.332809319958761</v>
      </c>
      <c r="K8" s="9">
        <v>-0.16756723342813418</v>
      </c>
      <c r="L8" s="9">
        <v>3.8740439742336292</v>
      </c>
      <c r="M8" s="9">
        <v>3.7766489344484371</v>
      </c>
      <c r="N8" s="9">
        <v>3.5099865070850229</v>
      </c>
      <c r="O8" s="9">
        <v>3.1653462750774168</v>
      </c>
    </row>
    <row r="9" spans="1:15" ht="18" customHeight="1" x14ac:dyDescent="0.3">
      <c r="A9" s="52" t="s">
        <v>72</v>
      </c>
      <c r="B9" s="53">
        <v>93.380781886247775</v>
      </c>
      <c r="C9" s="53">
        <v>92.809102185275805</v>
      </c>
      <c r="D9" s="53">
        <v>92.253580639085484</v>
      </c>
      <c r="E9" s="53">
        <v>92.992261119438567</v>
      </c>
      <c r="F9" s="53">
        <v>92.701191641114974</v>
      </c>
      <c r="G9" s="53">
        <v>92.294680275111034</v>
      </c>
      <c r="H9" s="53">
        <v>92.918162196642953</v>
      </c>
      <c r="I9" s="53">
        <v>94.853973846664616</v>
      </c>
      <c r="J9" s="53">
        <v>93.804097684647587</v>
      </c>
      <c r="K9" s="53">
        <v>90.620131138803814</v>
      </c>
      <c r="L9" s="53">
        <v>90.625994505132553</v>
      </c>
      <c r="M9" s="53">
        <v>90.725015591292674</v>
      </c>
      <c r="N9" s="53">
        <v>90.799639653130811</v>
      </c>
      <c r="O9" s="53">
        <v>90.896598833191646</v>
      </c>
    </row>
    <row r="10" spans="1:15" ht="18" customHeight="1" x14ac:dyDescent="0.3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>
        <v>19550</v>
      </c>
      <c r="M10" s="49"/>
      <c r="N10" s="49"/>
      <c r="O10" s="49"/>
    </row>
    <row r="11" spans="1:15" ht="18" customHeight="1" x14ac:dyDescent="0.3">
      <c r="A11" s="121" t="s">
        <v>27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>
        <v>2017</v>
      </c>
      <c r="J11" s="18">
        <v>2018</v>
      </c>
      <c r="K11" s="18" t="s">
        <v>100</v>
      </c>
      <c r="L11" s="18" t="s">
        <v>117</v>
      </c>
      <c r="M11" s="18" t="s">
        <v>125</v>
      </c>
      <c r="N11" s="18" t="s">
        <v>127</v>
      </c>
      <c r="O11" s="18" t="s">
        <v>132</v>
      </c>
    </row>
    <row r="12" spans="1:15" ht="18" customHeight="1" x14ac:dyDescent="0.3">
      <c r="A12" s="54" t="s">
        <v>25</v>
      </c>
      <c r="B12" s="55">
        <v>0.61160000000000003</v>
      </c>
      <c r="C12" s="55">
        <v>0.62019999999999997</v>
      </c>
      <c r="D12" s="55">
        <v>0.62860000000000005</v>
      </c>
      <c r="E12" s="56">
        <v>0.62409999999999999</v>
      </c>
      <c r="F12" s="56">
        <v>0.61960000000000004</v>
      </c>
      <c r="G12" s="56">
        <v>0.61419999999999997</v>
      </c>
      <c r="H12" s="56">
        <v>0.61040000000000005</v>
      </c>
      <c r="I12" s="56">
        <v>0.61040000000000005</v>
      </c>
      <c r="J12" s="56">
        <v>0.62170000000000003</v>
      </c>
      <c r="K12" s="56">
        <v>0.61619999999999997</v>
      </c>
      <c r="L12" s="56"/>
      <c r="M12" s="56"/>
      <c r="N12" s="56"/>
      <c r="O12" s="56"/>
    </row>
    <row r="13" spans="1:15" s="3" customFormat="1" ht="18" customHeight="1" x14ac:dyDescent="0.25">
      <c r="A13" s="11" t="s">
        <v>28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2098.1846397528002</v>
      </c>
      <c r="G13" s="139">
        <v>2095.5255653145523</v>
      </c>
      <c r="H13" s="139">
        <v>2167.0161477053598</v>
      </c>
      <c r="I13" s="139">
        <v>2089.3988337600003</v>
      </c>
      <c r="J13" s="139">
        <v>2230.2496591020999</v>
      </c>
      <c r="K13" s="139">
        <v>1020</v>
      </c>
      <c r="L13" s="218">
        <v>1770</v>
      </c>
      <c r="M13" s="10">
        <v>1790</v>
      </c>
      <c r="N13" s="10">
        <v>1820</v>
      </c>
      <c r="O13" s="10">
        <v>1850</v>
      </c>
    </row>
    <row r="14" spans="1:15" ht="18" customHeight="1" x14ac:dyDescent="0.25">
      <c r="A14" s="24" t="s">
        <v>70</v>
      </c>
      <c r="B14" s="34">
        <v>-1008</v>
      </c>
      <c r="C14" s="34">
        <v>-1327.3999999999999</v>
      </c>
      <c r="D14" s="34">
        <v>-1474.2</v>
      </c>
      <c r="E14" s="34">
        <v>-1208.7392669999999</v>
      </c>
      <c r="F14" s="34">
        <v>-1281.0865630000001</v>
      </c>
      <c r="G14" s="34">
        <v>-1178.0815870000001</v>
      </c>
      <c r="H14" s="34">
        <v>-1153.4164800000001</v>
      </c>
      <c r="I14" s="34">
        <v>-1170.142208</v>
      </c>
      <c r="J14" s="34">
        <v>-1696.770665</v>
      </c>
      <c r="K14" s="34">
        <v>-80</v>
      </c>
      <c r="L14" s="79">
        <v>-160</v>
      </c>
      <c r="M14" s="79">
        <v>-160</v>
      </c>
      <c r="N14" s="34">
        <v>-160</v>
      </c>
      <c r="O14" s="34">
        <v>-160</v>
      </c>
    </row>
    <row r="15" spans="1:15" ht="18" customHeight="1" x14ac:dyDescent="0.25">
      <c r="A15" s="30" t="s">
        <v>29</v>
      </c>
      <c r="B15" s="31">
        <v>691.63640000000032</v>
      </c>
      <c r="C15" s="31">
        <v>452.48644000000058</v>
      </c>
      <c r="D15" s="31">
        <v>562.90108506660022</v>
      </c>
      <c r="E15" s="31">
        <v>914.37973322650168</v>
      </c>
      <c r="F15" s="15">
        <v>817.09807675280013</v>
      </c>
      <c r="G15" s="15">
        <v>917.44397831455217</v>
      </c>
      <c r="H15" s="15">
        <v>1013.5996677053597</v>
      </c>
      <c r="I15" s="15">
        <v>919.25662576000036</v>
      </c>
      <c r="J15" s="15">
        <v>533.47899410209993</v>
      </c>
      <c r="K15" s="15">
        <v>940</v>
      </c>
      <c r="L15" s="15">
        <v>1610</v>
      </c>
      <c r="M15" s="15">
        <v>1630</v>
      </c>
      <c r="N15" s="15">
        <v>1660</v>
      </c>
      <c r="O15" s="15">
        <v>1690</v>
      </c>
    </row>
    <row r="16" spans="1:15" ht="12" customHeight="1" x14ac:dyDescent="0.3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18" customHeight="1" x14ac:dyDescent="0.3">
      <c r="A17" s="121" t="s">
        <v>30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>
        <v>2017</v>
      </c>
      <c r="J17" s="18">
        <v>2018</v>
      </c>
      <c r="K17" s="18" t="s">
        <v>100</v>
      </c>
      <c r="L17" s="18" t="s">
        <v>117</v>
      </c>
      <c r="M17" s="18" t="s">
        <v>125</v>
      </c>
      <c r="N17" s="18" t="s">
        <v>127</v>
      </c>
      <c r="O17" s="18" t="s">
        <v>132</v>
      </c>
    </row>
    <row r="18" spans="1:15" ht="18" customHeight="1" x14ac:dyDescent="0.25">
      <c r="A18" s="19" t="s">
        <v>69</v>
      </c>
      <c r="B18" s="6">
        <v>420.20000000000005</v>
      </c>
      <c r="C18" s="6">
        <v>431.09000000000003</v>
      </c>
      <c r="D18" s="6">
        <v>505.548295</v>
      </c>
      <c r="E18" s="6">
        <v>541.67410900000004</v>
      </c>
      <c r="F18" s="6">
        <v>325.80627899999996</v>
      </c>
      <c r="G18" s="6">
        <v>349.06544399999996</v>
      </c>
      <c r="H18" s="6">
        <v>359.14510900000005</v>
      </c>
      <c r="I18" s="6">
        <v>360.00321200000002</v>
      </c>
      <c r="J18" s="6">
        <v>357.15908399999995</v>
      </c>
      <c r="K18" s="6">
        <v>330</v>
      </c>
      <c r="L18" s="6">
        <v>150</v>
      </c>
      <c r="M18" s="6">
        <v>140</v>
      </c>
      <c r="N18" s="6">
        <v>160</v>
      </c>
      <c r="O18" s="6">
        <v>160</v>
      </c>
    </row>
    <row r="19" spans="1:15" ht="8.5" customHeight="1" x14ac:dyDescent="0.25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8" customHeight="1" x14ac:dyDescent="0.3">
      <c r="A20" s="121" t="s">
        <v>107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>
        <v>2017</v>
      </c>
      <c r="J20" s="18">
        <v>2018</v>
      </c>
      <c r="K20" s="18" t="s">
        <v>100</v>
      </c>
      <c r="L20" s="18" t="s">
        <v>117</v>
      </c>
      <c r="M20" s="18" t="s">
        <v>125</v>
      </c>
      <c r="N20" s="18" t="s">
        <v>127</v>
      </c>
      <c r="O20" s="18" t="s">
        <v>132</v>
      </c>
    </row>
    <row r="21" spans="1:15" ht="18" customHeight="1" x14ac:dyDescent="0.25">
      <c r="A21" s="19" t="s">
        <v>31</v>
      </c>
      <c r="B21" s="6">
        <v>48.12</v>
      </c>
      <c r="C21" s="6">
        <v>79.13000000000001</v>
      </c>
      <c r="D21" s="6">
        <v>67.5</v>
      </c>
      <c r="E21" s="6">
        <v>62.713000000000001</v>
      </c>
      <c r="F21" s="6">
        <v>56.225376057001831</v>
      </c>
      <c r="G21" s="6">
        <v>64.432613195200219</v>
      </c>
      <c r="H21" s="6">
        <v>63.060337600000004</v>
      </c>
      <c r="I21" s="6">
        <v>48.191960000000009</v>
      </c>
      <c r="J21" s="6">
        <v>57.061107324000005</v>
      </c>
      <c r="K21" s="6">
        <v>50</v>
      </c>
      <c r="L21" s="6">
        <v>50</v>
      </c>
      <c r="M21" s="6">
        <v>50</v>
      </c>
      <c r="N21" s="6">
        <v>50</v>
      </c>
      <c r="O21" s="6">
        <v>50</v>
      </c>
    </row>
    <row r="22" spans="1:15" ht="8.5" customHeight="1" x14ac:dyDescent="0.25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8" customHeight="1" x14ac:dyDescent="0.25">
      <c r="A23" s="13" t="s">
        <v>32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18193.020594131202</v>
      </c>
      <c r="G23" s="15">
        <v>18523.921385973539</v>
      </c>
      <c r="H23" s="15">
        <v>18890.563156200074</v>
      </c>
      <c r="I23" s="15">
        <v>18903.046100817803</v>
      </c>
      <c r="J23" s="15">
        <v>18757.542647393198</v>
      </c>
      <c r="K23" s="15">
        <v>19100</v>
      </c>
      <c r="L23" s="15">
        <v>20280</v>
      </c>
      <c r="M23" s="15">
        <v>20990</v>
      </c>
      <c r="N23" s="15">
        <v>21710</v>
      </c>
      <c r="O23" s="15">
        <v>22370</v>
      </c>
    </row>
    <row r="24" spans="1:15" ht="18" customHeight="1" x14ac:dyDescent="0.3">
      <c r="A24" s="8" t="s">
        <v>1</v>
      </c>
      <c r="B24" s="9"/>
      <c r="C24" s="9">
        <v>2.8881158949339181</v>
      </c>
      <c r="D24" s="9">
        <v>3.8370215229816207</v>
      </c>
      <c r="E24" s="9">
        <v>6.6510256640597731</v>
      </c>
      <c r="F24" s="9">
        <v>1.2631470950382084</v>
      </c>
      <c r="G24" s="9">
        <v>1.8188337122483134</v>
      </c>
      <c r="H24" s="9">
        <v>1.9792880923375167</v>
      </c>
      <c r="I24" s="9">
        <v>6.608032018162735E-2</v>
      </c>
      <c r="J24" s="9">
        <v>-0.76973548415728565</v>
      </c>
      <c r="K24" s="9">
        <v>1.8257047793752035</v>
      </c>
      <c r="L24" s="9">
        <v>6.1780104712041872</v>
      </c>
      <c r="M24" s="9">
        <v>3.5009861932938868</v>
      </c>
      <c r="N24" s="9">
        <v>3.4302048594568868</v>
      </c>
      <c r="O24" s="9">
        <v>3.0400736987563404</v>
      </c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copies="10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/>
  <dimension ref="A1:P65"/>
  <sheetViews>
    <sheetView zoomScaleNormal="100" workbookViewId="0"/>
  </sheetViews>
  <sheetFormatPr defaultColWidth="8.81640625" defaultRowHeight="18" customHeight="1" x14ac:dyDescent="0.25"/>
  <cols>
    <col min="1" max="1" width="27.7265625" style="1" customWidth="1"/>
    <col min="2" max="2" width="9" style="1" hidden="1" customWidth="1"/>
    <col min="3" max="5" width="10.26953125" style="1" hidden="1" customWidth="1"/>
    <col min="6" max="6" width="10" style="1" hidden="1" customWidth="1"/>
    <col min="7" max="9" width="9.81640625" style="1" hidden="1" customWidth="1"/>
    <col min="10" max="13" width="9.81640625" style="1" customWidth="1"/>
    <col min="14" max="16384" width="8.81640625" style="1"/>
  </cols>
  <sheetData>
    <row r="1" spans="1:16" ht="18" customHeight="1" x14ac:dyDescent="0.35">
      <c r="A1" s="84" t="s">
        <v>66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7" t="s">
        <v>60</v>
      </c>
    </row>
    <row r="2" spans="1:16" ht="18" customHeight="1" x14ac:dyDescent="0.3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202"/>
    </row>
    <row r="3" spans="1:16" ht="18" customHeight="1" x14ac:dyDescent="0.3">
      <c r="A3" s="122" t="s">
        <v>71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>
        <v>2017</v>
      </c>
      <c r="J3" s="132" t="s">
        <v>99</v>
      </c>
      <c r="K3" s="132" t="s">
        <v>100</v>
      </c>
      <c r="L3" s="132" t="s">
        <v>117</v>
      </c>
      <c r="M3" s="132" t="s">
        <v>125</v>
      </c>
      <c r="N3" s="132" t="s">
        <v>127</v>
      </c>
      <c r="O3" s="203" t="s">
        <v>132</v>
      </c>
    </row>
    <row r="4" spans="1:16" ht="18" customHeight="1" x14ac:dyDescent="0.25">
      <c r="A4" s="82" t="s">
        <v>77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27602.614799949999</v>
      </c>
      <c r="I4" s="83">
        <v>28128.337499999998</v>
      </c>
      <c r="J4" s="83">
        <v>29900</v>
      </c>
      <c r="K4" s="83">
        <v>31470</v>
      </c>
      <c r="L4" s="83">
        <v>32700</v>
      </c>
      <c r="M4" s="83">
        <v>34200</v>
      </c>
      <c r="N4" s="83">
        <v>35300</v>
      </c>
      <c r="O4" s="83">
        <v>36400</v>
      </c>
    </row>
    <row r="5" spans="1:16" ht="18" customHeight="1" x14ac:dyDescent="0.3">
      <c r="A5" s="8" t="s">
        <v>1</v>
      </c>
      <c r="B5" s="65">
        <v>8.8822115384615365</v>
      </c>
      <c r="C5" s="65">
        <v>1.7330831217573728</v>
      </c>
      <c r="D5" s="65">
        <v>3.2552083333333259</v>
      </c>
      <c r="E5" s="65">
        <v>-0.58848255569566854</v>
      </c>
      <c r="F5" s="65">
        <v>16.041226215644812</v>
      </c>
      <c r="G5" s="65">
        <v>2.1270781143247541</v>
      </c>
      <c r="H5" s="65">
        <v>23.105052180670761</v>
      </c>
      <c r="I5" s="65">
        <v>1.9046119502089676</v>
      </c>
      <c r="J5" s="65">
        <v>6.2984970227977444</v>
      </c>
      <c r="K5" s="65">
        <v>5.2508361204013365</v>
      </c>
      <c r="L5" s="65">
        <v>3.908484270734025</v>
      </c>
      <c r="M5" s="65">
        <v>4.587155963302747</v>
      </c>
      <c r="N5" s="65">
        <v>3.2163742690058506</v>
      </c>
      <c r="O5" s="65">
        <v>3.1161473087818692</v>
      </c>
    </row>
    <row r="6" spans="1:16" ht="18" customHeight="1" x14ac:dyDescent="0.3">
      <c r="A6" s="115" t="s">
        <v>75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  <c r="N6" s="116">
        <v>20</v>
      </c>
      <c r="O6" s="116">
        <v>20</v>
      </c>
    </row>
    <row r="7" spans="1:16" ht="18" customHeight="1" x14ac:dyDescent="0.25">
      <c r="A7" s="63" t="s">
        <v>76</v>
      </c>
      <c r="B7" s="64">
        <v>4710.68</v>
      </c>
      <c r="C7" s="64">
        <v>4792.32</v>
      </c>
      <c r="D7" s="64">
        <v>4662.84</v>
      </c>
      <c r="E7" s="64">
        <v>4635.3999999999996</v>
      </c>
      <c r="F7" s="64">
        <v>4391</v>
      </c>
      <c r="G7" s="64">
        <v>4484.3999999999996</v>
      </c>
      <c r="H7" s="64">
        <v>5520.5229599899994</v>
      </c>
      <c r="I7" s="64">
        <v>5625.6674999999996</v>
      </c>
      <c r="J7" s="64">
        <v>5980</v>
      </c>
      <c r="K7" s="64">
        <v>6290</v>
      </c>
      <c r="L7" s="64">
        <v>6540</v>
      </c>
      <c r="M7" s="64">
        <v>6840</v>
      </c>
      <c r="N7" s="64">
        <v>7060</v>
      </c>
      <c r="O7" s="64">
        <v>7280</v>
      </c>
    </row>
    <row r="8" spans="1:16" ht="18" customHeight="1" x14ac:dyDescent="0.25">
      <c r="A8" s="24" t="s">
        <v>56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</row>
    <row r="9" spans="1:16" ht="18" customHeight="1" x14ac:dyDescent="0.25">
      <c r="A9" s="117" t="s">
        <v>66</v>
      </c>
      <c r="B9" s="118">
        <v>4710.68</v>
      </c>
      <c r="C9" s="118">
        <v>4792.32</v>
      </c>
      <c r="D9" s="118">
        <v>4662.84</v>
      </c>
      <c r="E9" s="118">
        <v>4635.3999999999996</v>
      </c>
      <c r="F9" s="146">
        <v>4391</v>
      </c>
      <c r="G9" s="118">
        <v>4484.3999999999996</v>
      </c>
      <c r="H9" s="118">
        <v>5520.5229599899994</v>
      </c>
      <c r="I9" s="118">
        <v>5625.6674999999996</v>
      </c>
      <c r="J9" s="118">
        <v>5980</v>
      </c>
      <c r="K9" s="118">
        <v>6290</v>
      </c>
      <c r="L9" s="118">
        <v>6540</v>
      </c>
      <c r="M9" s="118">
        <v>6840</v>
      </c>
      <c r="N9" s="118">
        <v>7060</v>
      </c>
      <c r="O9" s="118">
        <v>7280</v>
      </c>
    </row>
    <row r="10" spans="1:16" ht="18" customHeight="1" x14ac:dyDescent="0.3">
      <c r="A10" s="8" t="s">
        <v>33</v>
      </c>
      <c r="B10" s="51">
        <v>0.31990000000000002</v>
      </c>
      <c r="C10" s="51">
        <v>0.31990000000000002</v>
      </c>
      <c r="D10" s="51">
        <v>0.28339999999999999</v>
      </c>
      <c r="E10" s="51">
        <v>0.2949</v>
      </c>
      <c r="F10" s="51">
        <v>0.35560000000000003</v>
      </c>
      <c r="G10" s="51">
        <v>0.36870000000000003</v>
      </c>
      <c r="H10" s="67">
        <v>0.30919999999999997</v>
      </c>
      <c r="I10" s="67">
        <v>0.3034</v>
      </c>
      <c r="J10" s="67">
        <v>0.3135</v>
      </c>
      <c r="K10" s="67">
        <v>0.313</v>
      </c>
      <c r="L10" s="67">
        <v>0.313</v>
      </c>
      <c r="M10" s="67">
        <v>0.313</v>
      </c>
      <c r="N10" s="67">
        <v>0.313</v>
      </c>
      <c r="O10" s="67">
        <v>0.313</v>
      </c>
    </row>
    <row r="11" spans="1:16" ht="18" customHeight="1" x14ac:dyDescent="0.25">
      <c r="A11" s="68" t="s">
        <v>34</v>
      </c>
      <c r="B11" s="69">
        <v>1515.9465320000002</v>
      </c>
      <c r="C11" s="69">
        <v>1542.0631679999999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1716.063189</v>
      </c>
      <c r="J11" s="69">
        <v>1870</v>
      </c>
      <c r="K11" s="69">
        <v>1970</v>
      </c>
      <c r="L11" s="69">
        <v>2050</v>
      </c>
      <c r="M11" s="69">
        <v>2140</v>
      </c>
      <c r="N11" s="69">
        <v>2210</v>
      </c>
      <c r="O11" s="69">
        <v>2280</v>
      </c>
      <c r="P11" s="43"/>
    </row>
    <row r="12" spans="1:16" ht="18" customHeight="1" x14ac:dyDescent="0.3">
      <c r="A12" s="8" t="s">
        <v>1</v>
      </c>
      <c r="B12" s="65">
        <v>8.6119264457531273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5.2155157601984747</v>
      </c>
      <c r="H12" s="65">
        <v>3.8231096986504953</v>
      </c>
      <c r="I12" s="65">
        <v>-3.1825583909306232E-2</v>
      </c>
      <c r="J12" s="65">
        <v>8.970346312812838</v>
      </c>
      <c r="K12" s="65">
        <v>5.3475935828876997</v>
      </c>
      <c r="L12" s="65">
        <v>4.0609137055837463</v>
      </c>
      <c r="M12" s="65">
        <v>4.3902439024390283</v>
      </c>
      <c r="N12" s="65">
        <v>3.2710280373831724</v>
      </c>
      <c r="O12" s="65">
        <v>3.167420814479649</v>
      </c>
    </row>
    <row r="13" spans="1:16" ht="18" customHeight="1" x14ac:dyDescent="0.25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6" ht="18" customHeight="1" x14ac:dyDescent="0.25">
      <c r="A14" s="63" t="s">
        <v>93</v>
      </c>
      <c r="B14" s="64">
        <v>1505.9465320000002</v>
      </c>
      <c r="C14" s="64">
        <v>1532.0631679999999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1706.9456992289076</v>
      </c>
      <c r="I14" s="64">
        <v>1706.063189</v>
      </c>
      <c r="J14" s="64">
        <v>1860</v>
      </c>
      <c r="K14" s="64">
        <v>1960</v>
      </c>
      <c r="L14" s="64">
        <v>2040</v>
      </c>
      <c r="M14" s="64">
        <v>2130</v>
      </c>
      <c r="N14" s="64">
        <v>2200</v>
      </c>
      <c r="O14" s="64">
        <v>2270</v>
      </c>
    </row>
    <row r="15" spans="1:16" ht="18" customHeight="1" x14ac:dyDescent="0.25">
      <c r="A15" s="63" t="s">
        <v>73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9.6638107710925905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  <c r="N15" s="72">
        <v>10</v>
      </c>
      <c r="O15" s="72">
        <v>10</v>
      </c>
    </row>
    <row r="16" spans="1:16" ht="15.75" customHeight="1" x14ac:dyDescent="0.25">
      <c r="A16" s="6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36"/>
      <c r="O16" s="36"/>
    </row>
    <row r="17" spans="1:15" ht="19.5" customHeight="1" x14ac:dyDescent="0.25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  <c r="N17" s="205"/>
      <c r="O17" s="205"/>
    </row>
    <row r="18" spans="1:15" ht="20.25" customHeight="1" x14ac:dyDescent="0.35">
      <c r="A18" s="84" t="s">
        <v>35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/>
    </row>
    <row r="19" spans="1:15" ht="18" customHeight="1" x14ac:dyDescent="0.25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204"/>
    </row>
    <row r="20" spans="1:15" ht="15" customHeight="1" x14ac:dyDescent="0.3">
      <c r="A20" s="122" t="s">
        <v>23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>
        <v>2017</v>
      </c>
      <c r="J20" s="132">
        <v>2018</v>
      </c>
      <c r="K20" s="132" t="s">
        <v>100</v>
      </c>
      <c r="L20" s="132" t="s">
        <v>117</v>
      </c>
      <c r="M20" s="132" t="s">
        <v>125</v>
      </c>
      <c r="N20" s="132" t="s">
        <v>127</v>
      </c>
      <c r="O20" s="203" t="s">
        <v>132</v>
      </c>
    </row>
    <row r="21" spans="1:15" ht="18" hidden="1" customHeight="1" x14ac:dyDescent="0.25">
      <c r="A21" s="77" t="s">
        <v>79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1:15" ht="18" hidden="1" customHeight="1" x14ac:dyDescent="0.25">
      <c r="A22" s="24" t="s">
        <v>36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</row>
    <row r="23" spans="1:15" ht="18" hidden="1" customHeight="1" x14ac:dyDescent="0.25">
      <c r="A23" s="24" t="s">
        <v>37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ht="20.25" hidden="1" customHeight="1" x14ac:dyDescent="0.25">
      <c r="A24" s="24" t="s">
        <v>38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1:15" ht="20.25" hidden="1" customHeight="1" x14ac:dyDescent="0.25">
      <c r="A25" s="24" t="s">
        <v>39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</row>
    <row r="26" spans="1:15" ht="20.25" hidden="1" customHeight="1" x14ac:dyDescent="0.25">
      <c r="A26" s="24" t="s">
        <v>40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</row>
    <row r="27" spans="1:15" ht="18" hidden="1" customHeight="1" x14ac:dyDescent="0.25">
      <c r="A27" s="24" t="s">
        <v>41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</row>
    <row r="28" spans="1:15" ht="18" hidden="1" customHeight="1" x14ac:dyDescent="0.25">
      <c r="A28" s="24" t="s">
        <v>42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</row>
    <row r="29" spans="1:15" ht="18" hidden="1" customHeight="1" x14ac:dyDescent="0.25">
      <c r="A29" s="24" t="s">
        <v>57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</row>
    <row r="30" spans="1:15" ht="18" hidden="1" customHeight="1" x14ac:dyDescent="0.25">
      <c r="A30" s="63" t="s">
        <v>116</v>
      </c>
      <c r="B30" s="64">
        <v>0</v>
      </c>
      <c r="C30" s="64">
        <v>14.64995</v>
      </c>
      <c r="D30" s="64">
        <v>11.40981</v>
      </c>
      <c r="E30" s="64">
        <v>-23.053529999999999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</row>
    <row r="31" spans="1:15" ht="18" hidden="1" customHeight="1" x14ac:dyDescent="0.25">
      <c r="A31" s="24" t="s">
        <v>74</v>
      </c>
      <c r="B31" s="34">
        <v>-75.276510000000002</v>
      </c>
      <c r="C31" s="34">
        <v>4.0535199999999998</v>
      </c>
      <c r="D31" s="34">
        <v>-11.65387</v>
      </c>
      <c r="E31" s="34">
        <v>1.24556</v>
      </c>
      <c r="F31" s="34">
        <v>2.0152088116</v>
      </c>
      <c r="G31" s="79">
        <v>4.7747736996999999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1:15" ht="18" hidden="1" customHeight="1" x14ac:dyDescent="0.25">
      <c r="A32" s="63" t="s">
        <v>78</v>
      </c>
      <c r="B32" s="64">
        <v>337.62822999999997</v>
      </c>
      <c r="C32" s="64">
        <v>-83.021760000000015</v>
      </c>
      <c r="D32" s="64">
        <v>-69.184799999999996</v>
      </c>
      <c r="E32" s="64">
        <v>4.6279599999999999</v>
      </c>
      <c r="F32" s="64">
        <v>5.4569575548999989</v>
      </c>
      <c r="G32" s="64">
        <v>23.598747900391</v>
      </c>
      <c r="H32" s="64">
        <v>-3.7577889301000003</v>
      </c>
      <c r="I32" s="64">
        <v>4.6470400000000009E-2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</row>
    <row r="33" spans="1:15" ht="18" customHeight="1" x14ac:dyDescent="0.25">
      <c r="A33" s="24" t="s">
        <v>82</v>
      </c>
      <c r="B33" s="33">
        <v>1047.6405100000002</v>
      </c>
      <c r="C33" s="34">
        <v>425.54576000000009</v>
      </c>
      <c r="D33" s="34">
        <v>-85.921385999999998</v>
      </c>
      <c r="E33" s="34">
        <v>3.6788500000000006</v>
      </c>
      <c r="F33" s="34">
        <v>8.3136380560000003</v>
      </c>
      <c r="G33" s="79">
        <v>2.8230407329650009</v>
      </c>
      <c r="H33" s="79">
        <v>19.920734373097005</v>
      </c>
      <c r="I33" s="79">
        <v>5.0616199999999996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1:15" ht="18" customHeight="1" x14ac:dyDescent="0.25">
      <c r="A34" s="63" t="s">
        <v>83</v>
      </c>
      <c r="B34" s="64">
        <v>97.153629999999993</v>
      </c>
      <c r="C34" s="69">
        <v>1211.42965</v>
      </c>
      <c r="D34" s="64">
        <v>305.71914600000002</v>
      </c>
      <c r="E34" s="64">
        <v>-87.688869999999994</v>
      </c>
      <c r="F34" s="64">
        <v>0</v>
      </c>
      <c r="G34" s="64">
        <v>-4.654973585400024E-2</v>
      </c>
      <c r="H34" s="64">
        <v>17.199093428650002</v>
      </c>
      <c r="I34" s="64">
        <v>0</v>
      </c>
      <c r="J34" s="64">
        <v>-29.822407999999999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</row>
    <row r="35" spans="1:15" ht="18" customHeight="1" x14ac:dyDescent="0.25">
      <c r="A35" s="24" t="s">
        <v>87</v>
      </c>
      <c r="B35" s="34"/>
      <c r="C35" s="34">
        <v>96.030960000000007</v>
      </c>
      <c r="D35" s="33">
        <v>974.52599999999995</v>
      </c>
      <c r="E35" s="79">
        <v>239.59405999999996</v>
      </c>
      <c r="F35" s="79">
        <v>8.6883151838000003</v>
      </c>
      <c r="G35" s="79">
        <v>4.1539878368659995</v>
      </c>
      <c r="H35" s="79">
        <v>3.2329396171999991</v>
      </c>
      <c r="I35" s="79">
        <v>3.08047</v>
      </c>
      <c r="J35" s="79">
        <v>1.3300993297999999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1:15" ht="18" customHeight="1" x14ac:dyDescent="0.25">
      <c r="A36" s="63" t="s">
        <v>91</v>
      </c>
      <c r="B36" s="64"/>
      <c r="C36" s="64"/>
      <c r="D36" s="80">
        <v>87.428472349399996</v>
      </c>
      <c r="E36" s="69">
        <v>1075.2761400000002</v>
      </c>
      <c r="F36" s="64">
        <v>183.90596218109997</v>
      </c>
      <c r="G36" s="64">
        <v>10.726890401669001</v>
      </c>
      <c r="H36" s="64">
        <v>-13.069181594112001</v>
      </c>
      <c r="I36" s="64">
        <v>2.7428520000000001</v>
      </c>
      <c r="J36" s="64">
        <v>5.2748329999999992</v>
      </c>
      <c r="K36" s="64">
        <v>-30</v>
      </c>
      <c r="L36" s="64">
        <v>0</v>
      </c>
      <c r="M36" s="64">
        <v>0</v>
      </c>
      <c r="N36" s="64">
        <v>0</v>
      </c>
      <c r="O36" s="64">
        <v>0</v>
      </c>
    </row>
    <row r="37" spans="1:15" ht="18" customHeight="1" x14ac:dyDescent="0.25">
      <c r="A37" s="24" t="s">
        <v>92</v>
      </c>
      <c r="B37" s="34"/>
      <c r="C37" s="34"/>
      <c r="D37" s="34"/>
      <c r="E37" s="79">
        <v>97.724860000000007</v>
      </c>
      <c r="F37" s="81">
        <v>1157.0983022592</v>
      </c>
      <c r="G37" s="34">
        <v>295.84683341938796</v>
      </c>
      <c r="H37" s="79">
        <v>-21.042977887627988</v>
      </c>
      <c r="I37" s="79">
        <v>-2.2057630000000001</v>
      </c>
      <c r="J37" s="79">
        <v>3.6793339215999996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1:15" ht="18" customHeight="1" x14ac:dyDescent="0.25">
      <c r="A38" s="63" t="s">
        <v>94</v>
      </c>
      <c r="B38" s="64"/>
      <c r="C38" s="64"/>
      <c r="D38" s="64"/>
      <c r="E38" s="64"/>
      <c r="F38" s="64">
        <v>95.339641620199984</v>
      </c>
      <c r="G38" s="69">
        <v>1204.5932396951682</v>
      </c>
      <c r="H38" s="64">
        <v>331.74427679252608</v>
      </c>
      <c r="I38" s="64">
        <v>12.449598999999999</v>
      </c>
      <c r="J38" s="64">
        <v>2.3387319793999999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</row>
    <row r="39" spans="1:15" ht="18" customHeight="1" x14ac:dyDescent="0.25">
      <c r="A39" s="24" t="s">
        <v>95</v>
      </c>
      <c r="B39" s="34"/>
      <c r="C39" s="34"/>
      <c r="D39" s="34"/>
      <c r="E39" s="79"/>
      <c r="F39" s="79"/>
      <c r="G39" s="79">
        <v>93.253951611120002</v>
      </c>
      <c r="H39" s="81">
        <v>1112.2145574247638</v>
      </c>
      <c r="I39" s="79">
        <v>497.46717599999999</v>
      </c>
      <c r="J39" s="79">
        <v>9.6450999999999976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1:15" ht="18" customHeight="1" x14ac:dyDescent="0.25">
      <c r="A40" s="63" t="s">
        <v>98</v>
      </c>
      <c r="B40" s="64"/>
      <c r="C40" s="64"/>
      <c r="D40" s="64"/>
      <c r="E40" s="64"/>
      <c r="F40" s="64"/>
      <c r="G40" s="64"/>
      <c r="H40" s="64">
        <v>90.198752735834006</v>
      </c>
      <c r="I40" s="69">
        <v>1259.280354</v>
      </c>
      <c r="J40" s="64">
        <v>352.737143</v>
      </c>
      <c r="K40" s="64">
        <v>10</v>
      </c>
      <c r="L40" s="64">
        <v>0</v>
      </c>
      <c r="M40" s="64">
        <v>0</v>
      </c>
      <c r="N40" s="64">
        <v>0</v>
      </c>
      <c r="O40" s="64">
        <v>0</v>
      </c>
    </row>
    <row r="41" spans="1:15" ht="18" customHeight="1" x14ac:dyDescent="0.25">
      <c r="A41" s="24" t="s">
        <v>106</v>
      </c>
      <c r="B41" s="24"/>
      <c r="C41" s="24"/>
      <c r="D41" s="24"/>
      <c r="E41" s="136"/>
      <c r="F41" s="136"/>
      <c r="G41" s="136"/>
      <c r="H41" s="136"/>
      <c r="I41" s="79">
        <v>90.805971999999997</v>
      </c>
      <c r="J41" s="81">
        <v>1402.1785030000001</v>
      </c>
      <c r="K41" s="79">
        <v>330</v>
      </c>
      <c r="L41" s="79">
        <v>10</v>
      </c>
      <c r="M41" s="79">
        <v>0</v>
      </c>
      <c r="N41" s="79">
        <v>0</v>
      </c>
      <c r="O41" s="79">
        <v>0</v>
      </c>
    </row>
    <row r="42" spans="1:15" ht="18" customHeight="1" x14ac:dyDescent="0.25">
      <c r="A42" s="143" t="s">
        <v>112</v>
      </c>
      <c r="B42" s="144"/>
      <c r="C42" s="144"/>
      <c r="D42" s="144"/>
      <c r="E42" s="145"/>
      <c r="F42" s="145"/>
      <c r="G42" s="145"/>
      <c r="H42" s="145"/>
      <c r="I42" s="138"/>
      <c r="J42" s="138">
        <v>109.66686655239998</v>
      </c>
      <c r="K42" s="146">
        <v>1490</v>
      </c>
      <c r="L42" s="146">
        <v>320</v>
      </c>
      <c r="M42" s="146">
        <v>10</v>
      </c>
      <c r="N42" s="146">
        <v>0</v>
      </c>
      <c r="O42" s="146">
        <v>0</v>
      </c>
    </row>
    <row r="43" spans="1:15" ht="18" customHeight="1" x14ac:dyDescent="0.35">
      <c r="A43" s="79" t="s">
        <v>114</v>
      </c>
      <c r="B43" s="177"/>
      <c r="C43" s="177"/>
      <c r="D43" s="177"/>
      <c r="E43" s="79"/>
      <c r="F43" s="79"/>
      <c r="G43" s="178"/>
      <c r="H43" s="79"/>
      <c r="I43" s="79"/>
      <c r="J43" s="79"/>
      <c r="K43" s="79">
        <v>110</v>
      </c>
      <c r="L43" s="81">
        <v>1570</v>
      </c>
      <c r="M43" s="79">
        <v>320</v>
      </c>
      <c r="N43" s="79">
        <v>10</v>
      </c>
      <c r="O43" s="79">
        <v>0</v>
      </c>
    </row>
    <row r="44" spans="1:15" ht="18" customHeight="1" x14ac:dyDescent="0.35">
      <c r="A44" s="138" t="s">
        <v>118</v>
      </c>
      <c r="B44" s="144"/>
      <c r="C44" s="144"/>
      <c r="D44" s="144"/>
      <c r="E44" s="138"/>
      <c r="F44" s="138"/>
      <c r="G44" s="195"/>
      <c r="H44" s="138"/>
      <c r="I44" s="138"/>
      <c r="J44" s="138"/>
      <c r="K44" s="138"/>
      <c r="L44" s="138">
        <v>100</v>
      </c>
      <c r="M44" s="146">
        <v>1660</v>
      </c>
      <c r="N44" s="138">
        <v>330</v>
      </c>
      <c r="O44" s="138">
        <v>10</v>
      </c>
    </row>
    <row r="45" spans="1:15" ht="18" customHeight="1" x14ac:dyDescent="0.35">
      <c r="A45" s="79" t="s">
        <v>124</v>
      </c>
      <c r="B45" s="177"/>
      <c r="C45" s="177"/>
      <c r="D45" s="177"/>
      <c r="E45" s="79"/>
      <c r="F45" s="79"/>
      <c r="G45" s="178"/>
      <c r="H45" s="79"/>
      <c r="I45" s="79"/>
      <c r="J45" s="79"/>
      <c r="K45" s="79"/>
      <c r="L45" s="79"/>
      <c r="M45" s="79">
        <v>110</v>
      </c>
      <c r="N45" s="81">
        <v>1720</v>
      </c>
      <c r="O45" s="79">
        <v>340</v>
      </c>
    </row>
    <row r="46" spans="1:15" ht="18" customHeight="1" x14ac:dyDescent="0.35">
      <c r="A46" s="207" t="s">
        <v>128</v>
      </c>
      <c r="B46" s="208"/>
      <c r="C46" s="208"/>
      <c r="D46" s="208"/>
      <c r="E46" s="209"/>
      <c r="F46" s="209"/>
      <c r="G46" s="210"/>
      <c r="H46" s="210"/>
      <c r="I46" s="210"/>
      <c r="J46" s="210"/>
      <c r="K46" s="210"/>
      <c r="L46" s="210"/>
      <c r="M46" s="210"/>
      <c r="N46" s="207">
        <v>110</v>
      </c>
      <c r="O46" s="214">
        <v>1770</v>
      </c>
    </row>
    <row r="47" spans="1:15" ht="18" customHeight="1" thickBot="1" x14ac:dyDescent="0.4">
      <c r="A47" s="201" t="s">
        <v>133</v>
      </c>
      <c r="B47" s="200"/>
      <c r="C47" s="200"/>
      <c r="D47" s="200"/>
      <c r="E47" s="201"/>
      <c r="F47" s="201"/>
      <c r="G47" s="211"/>
      <c r="H47" s="211"/>
      <c r="I47" s="211"/>
      <c r="J47" s="211"/>
      <c r="K47" s="211"/>
      <c r="L47" s="211"/>
      <c r="M47" s="211"/>
      <c r="N47" s="201"/>
      <c r="O47" s="201">
        <v>110</v>
      </c>
    </row>
    <row r="48" spans="1:15" ht="18" customHeight="1" thickTop="1" x14ac:dyDescent="0.25">
      <c r="A48" s="215" t="s">
        <v>32</v>
      </c>
      <c r="B48" s="216">
        <v>1407.1458600000003</v>
      </c>
      <c r="C48" s="216">
        <v>1668.6880800000001</v>
      </c>
      <c r="D48" s="216">
        <v>1212.3233723494</v>
      </c>
      <c r="E48" s="216">
        <v>1311.4050300000001</v>
      </c>
      <c r="F48" s="216">
        <v>1461.1145083628098</v>
      </c>
      <c r="G48" s="216">
        <v>1641.5402611491133</v>
      </c>
      <c r="H48" s="216">
        <v>1537.872180320431</v>
      </c>
      <c r="I48" s="216">
        <v>1868.7287504000001</v>
      </c>
      <c r="J48" s="216">
        <v>1857.0282027832002</v>
      </c>
      <c r="K48" s="216">
        <v>1910</v>
      </c>
      <c r="L48" s="216">
        <v>2000</v>
      </c>
      <c r="M48" s="216">
        <v>2100</v>
      </c>
      <c r="N48" s="216">
        <v>2170</v>
      </c>
      <c r="O48" s="216">
        <v>2230</v>
      </c>
    </row>
    <row r="49" spans="1:15" ht="18" customHeight="1" x14ac:dyDescent="0.3">
      <c r="A49" s="8" t="s">
        <v>1</v>
      </c>
      <c r="B49" s="9"/>
      <c r="C49" s="9">
        <v>18.586717087026059</v>
      </c>
      <c r="D49" s="9">
        <v>-27.348712627623016</v>
      </c>
      <c r="E49" s="9">
        <v>8.1728736664200987</v>
      </c>
      <c r="F49" s="9">
        <v>11.415960358395893</v>
      </c>
      <c r="G49" s="9">
        <v>12.348501897258689</v>
      </c>
      <c r="H49" s="9">
        <v>-6.3152932207774519</v>
      </c>
      <c r="I49" s="9">
        <v>21.513918667195853</v>
      </c>
      <c r="J49" s="9">
        <v>-0.62612338009437885</v>
      </c>
      <c r="K49" s="9">
        <v>2.8525036473548981</v>
      </c>
      <c r="L49" s="9">
        <v>4.7120418848167533</v>
      </c>
      <c r="M49" s="9">
        <v>5.0000000000000044</v>
      </c>
      <c r="N49" s="9">
        <v>3.3333333333333437</v>
      </c>
      <c r="O49" s="9">
        <v>2.7649769585253559</v>
      </c>
    </row>
    <row r="51" spans="1:15" ht="18" customHeight="1" x14ac:dyDescent="0.25">
      <c r="B51" s="62"/>
      <c r="C51" s="62"/>
      <c r="D51" s="62"/>
      <c r="E51" s="62"/>
      <c r="F51" s="140"/>
      <c r="G51" s="140"/>
      <c r="H51" s="140"/>
      <c r="I51" s="140"/>
      <c r="J51" s="140"/>
      <c r="K51" s="140"/>
    </row>
    <row r="52" spans="1:15" ht="18" customHeight="1" x14ac:dyDescent="0.25"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5" ht="18" customHeigh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5" ht="18" customHeigh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5" ht="18" customHeigh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5" ht="18" customHeigh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5" ht="18" customHeigh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5" ht="18" customHeight="1" x14ac:dyDescent="0.25">
      <c r="B58" s="62"/>
      <c r="C58" s="62"/>
      <c r="D58" s="62"/>
      <c r="E58" s="62"/>
      <c r="F58" s="62"/>
    </row>
    <row r="59" spans="1:15" ht="18" customHeight="1" x14ac:dyDescent="0.25">
      <c r="B59" s="62"/>
      <c r="C59" s="62"/>
      <c r="D59" s="62"/>
      <c r="E59" s="62"/>
      <c r="F59" s="62"/>
    </row>
    <row r="60" spans="1:15" ht="18" customHeight="1" x14ac:dyDescent="0.25">
      <c r="B60" s="62"/>
      <c r="C60" s="62"/>
      <c r="D60" s="62"/>
      <c r="E60" s="62"/>
      <c r="F60" s="62"/>
    </row>
    <row r="61" spans="1:15" ht="18" customHeight="1" x14ac:dyDescent="0.25">
      <c r="B61" s="62"/>
      <c r="C61" s="62"/>
      <c r="D61" s="62"/>
      <c r="E61" s="62"/>
      <c r="F61" s="62"/>
    </row>
    <row r="62" spans="1:15" ht="18" customHeight="1" x14ac:dyDescent="0.25">
      <c r="C62" s="62"/>
      <c r="D62" s="62"/>
      <c r="E62" s="62"/>
      <c r="F62" s="62"/>
    </row>
    <row r="63" spans="1:15" ht="18" customHeight="1" x14ac:dyDescent="0.25">
      <c r="D63" s="62"/>
      <c r="E63" s="62"/>
      <c r="F63" s="62"/>
    </row>
    <row r="64" spans="1:15" ht="18" customHeight="1" x14ac:dyDescent="0.25">
      <c r="E64" s="62"/>
      <c r="F64" s="62"/>
    </row>
    <row r="65" spans="6:6" ht="18" customHeight="1" x14ac:dyDescent="0.25">
      <c r="F65" s="62"/>
    </row>
  </sheetData>
  <phoneticPr fontId="2" type="noConversion"/>
  <pageMargins left="0.25" right="0.25" top="0.75" bottom="0.75" header="0.3" footer="0.3"/>
  <pageSetup paperSize="9" fitToWidth="0" orientation="portrait" copies="1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/>
  <dimension ref="A1:O39"/>
  <sheetViews>
    <sheetView zoomScaleNormal="100" workbookViewId="0"/>
  </sheetViews>
  <sheetFormatPr defaultColWidth="8.81640625" defaultRowHeight="18" customHeight="1" x14ac:dyDescent="0.25"/>
  <cols>
    <col min="1" max="1" width="36.26953125" style="1" customWidth="1"/>
    <col min="2" max="2" width="9" style="1" hidden="1" customWidth="1"/>
    <col min="3" max="3" width="9.26953125" style="1" hidden="1" customWidth="1"/>
    <col min="4" max="4" width="8.7265625" style="1" hidden="1" customWidth="1"/>
    <col min="5" max="5" width="9.26953125" style="1" hidden="1" customWidth="1"/>
    <col min="6" max="6" width="0.54296875" style="1" hidden="1" customWidth="1"/>
    <col min="7" max="8" width="9.54296875" style="1" hidden="1" customWidth="1"/>
    <col min="9" max="9" width="8.1796875" style="1" hidden="1" customWidth="1"/>
    <col min="10" max="15" width="8.1796875" style="1" customWidth="1"/>
    <col min="16" max="16384" width="8.81640625" style="1"/>
  </cols>
  <sheetData>
    <row r="1" spans="1:15" ht="18" customHeight="1" x14ac:dyDescent="0.35">
      <c r="A1" s="104" t="s">
        <v>67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 t="s">
        <v>60</v>
      </c>
    </row>
    <row r="2" spans="1:15" ht="18" customHeight="1" x14ac:dyDescent="0.3">
      <c r="A2" s="123" t="s">
        <v>101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96"/>
    </row>
    <row r="3" spans="1:15" ht="18" customHeight="1" x14ac:dyDescent="0.3">
      <c r="A3" s="126" t="s">
        <v>71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>
        <v>2018</v>
      </c>
      <c r="K3" s="133" t="s">
        <v>100</v>
      </c>
      <c r="L3" s="133" t="s">
        <v>117</v>
      </c>
      <c r="M3" s="133" t="s">
        <v>125</v>
      </c>
      <c r="N3" s="133" t="s">
        <v>127</v>
      </c>
      <c r="O3" s="197" t="s">
        <v>134</v>
      </c>
    </row>
    <row r="4" spans="1:15" ht="18" customHeight="1" x14ac:dyDescent="0.25">
      <c r="A4" s="180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8" customHeight="1" x14ac:dyDescent="0.25">
      <c r="A5" s="92" t="s">
        <v>85</v>
      </c>
      <c r="B5" s="93">
        <v>38348</v>
      </c>
      <c r="C5" s="93">
        <v>38977</v>
      </c>
      <c r="D5" s="93">
        <v>39582</v>
      </c>
      <c r="E5" s="93">
        <v>40019.319439999999</v>
      </c>
      <c r="F5" s="93">
        <v>43376.356032000003</v>
      </c>
      <c r="G5" s="93">
        <v>43631.203823999997</v>
      </c>
      <c r="H5" s="93">
        <v>44285.555372000003</v>
      </c>
      <c r="I5" s="93">
        <v>44878.291327000014</v>
      </c>
      <c r="J5" s="93">
        <v>45597.103672999998</v>
      </c>
      <c r="K5" s="93">
        <v>46313.687128999998</v>
      </c>
      <c r="L5" s="93">
        <v>47000</v>
      </c>
      <c r="M5" s="93">
        <v>47500</v>
      </c>
      <c r="N5" s="93">
        <v>48000</v>
      </c>
      <c r="O5" s="93">
        <v>48500</v>
      </c>
    </row>
    <row r="6" spans="1:15" ht="18" customHeight="1" x14ac:dyDescent="0.25">
      <c r="A6" s="92" t="s">
        <v>84</v>
      </c>
      <c r="B6" s="93">
        <v>42222</v>
      </c>
      <c r="C6" s="93">
        <v>42871</v>
      </c>
      <c r="D6" s="93">
        <v>44889</v>
      </c>
      <c r="E6" s="93">
        <v>46494.916735999999</v>
      </c>
      <c r="F6" s="93">
        <v>50531.175674999999</v>
      </c>
      <c r="G6" s="93">
        <v>51242.417587000004</v>
      </c>
      <c r="H6" s="93">
        <v>52466.665501000003</v>
      </c>
      <c r="I6" s="93">
        <v>53185.458803999987</v>
      </c>
      <c r="J6" s="93">
        <v>53681.002081999999</v>
      </c>
      <c r="K6" s="93">
        <v>55964.788564000002</v>
      </c>
      <c r="L6" s="93">
        <v>56500</v>
      </c>
      <c r="M6" s="93">
        <v>57000</v>
      </c>
      <c r="N6" s="93">
        <v>57500</v>
      </c>
      <c r="O6" s="93">
        <v>58000</v>
      </c>
    </row>
    <row r="7" spans="1:15" ht="18" customHeight="1" x14ac:dyDescent="0.3">
      <c r="A7" s="179" t="s">
        <v>130</v>
      </c>
      <c r="B7" s="46">
        <v>0.86599999999999999</v>
      </c>
      <c r="C7" s="46">
        <v>0.88</v>
      </c>
      <c r="D7" s="46">
        <v>0.9</v>
      </c>
      <c r="E7" s="46">
        <v>0.92400000000000004</v>
      </c>
      <c r="F7" s="46">
        <v>0.94299999999999995</v>
      </c>
      <c r="G7" s="46">
        <v>0.98528794736831393</v>
      </c>
      <c r="H7" s="46">
        <v>0.99</v>
      </c>
      <c r="I7" s="46">
        <v>1.0602701353684172</v>
      </c>
      <c r="J7" s="46">
        <v>1.0658245820437686</v>
      </c>
      <c r="K7" s="46">
        <v>1.075</v>
      </c>
      <c r="L7" s="46">
        <v>1.075</v>
      </c>
      <c r="M7" s="46">
        <v>1.075</v>
      </c>
      <c r="N7" s="46">
        <v>1.075</v>
      </c>
      <c r="O7" s="46">
        <v>1.075</v>
      </c>
    </row>
    <row r="8" spans="1:15" ht="18" customHeight="1" x14ac:dyDescent="0.25">
      <c r="A8" s="24" t="s">
        <v>43</v>
      </c>
      <c r="B8" s="94">
        <v>697.73619999999994</v>
      </c>
      <c r="C8" s="94">
        <v>720.26240000000007</v>
      </c>
      <c r="D8" s="94">
        <v>760.23900000000003</v>
      </c>
      <c r="E8" s="94">
        <v>799.39154226624009</v>
      </c>
      <c r="F8" s="94">
        <v>885.54802399700998</v>
      </c>
      <c r="G8" s="94">
        <v>934.77835699442721</v>
      </c>
      <c r="H8" s="94">
        <v>957.84698664270002</v>
      </c>
      <c r="I8" s="94">
        <v>1039.7406562613003</v>
      </c>
      <c r="J8" s="94">
        <v>1058.1304557241992</v>
      </c>
      <c r="K8" s="94">
        <v>1099.4936136997501</v>
      </c>
      <c r="L8" s="94">
        <v>1112.625</v>
      </c>
      <c r="M8" s="94">
        <v>1123.375</v>
      </c>
      <c r="N8" s="94">
        <v>1134.125</v>
      </c>
      <c r="O8" s="94">
        <v>1144.875</v>
      </c>
    </row>
    <row r="9" spans="1:15" ht="18" customHeight="1" x14ac:dyDescent="0.25">
      <c r="A9" s="97" t="s">
        <v>102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117449.80956499996</v>
      </c>
      <c r="J9" s="93">
        <v>118321.06855900001</v>
      </c>
      <c r="K9" s="93">
        <v>121982.959938</v>
      </c>
      <c r="L9" s="93">
        <v>124500</v>
      </c>
      <c r="M9" s="93">
        <v>126500</v>
      </c>
      <c r="N9" s="93">
        <v>128500</v>
      </c>
      <c r="O9" s="93">
        <v>130500</v>
      </c>
    </row>
    <row r="10" spans="1:15" ht="18" customHeight="1" x14ac:dyDescent="0.3">
      <c r="A10" s="179" t="s">
        <v>135</v>
      </c>
      <c r="B10" s="46">
        <v>0.376</v>
      </c>
      <c r="C10" s="46">
        <v>0.39</v>
      </c>
      <c r="D10" s="46">
        <v>0.4</v>
      </c>
      <c r="E10" s="46">
        <v>0.41449999999999998</v>
      </c>
      <c r="F10" s="46">
        <v>0.43099999999999999</v>
      </c>
      <c r="G10" s="46">
        <v>0.45600000000000002</v>
      </c>
      <c r="H10" s="46">
        <v>0.46579999999999999</v>
      </c>
      <c r="I10" s="46">
        <v>0.48970339930742346</v>
      </c>
      <c r="J10" s="46">
        <v>0.4912298023182165</v>
      </c>
      <c r="K10" s="46">
        <v>0.49596877559882041</v>
      </c>
      <c r="L10" s="46">
        <v>0.49614480867621191</v>
      </c>
      <c r="M10" s="46">
        <v>0.49614480867621191</v>
      </c>
      <c r="N10" s="46">
        <v>0.49614480867621191</v>
      </c>
      <c r="O10" s="46">
        <v>0.49614480867621191</v>
      </c>
    </row>
    <row r="11" spans="1:15" ht="18" customHeight="1" x14ac:dyDescent="0.25">
      <c r="A11" s="24" t="s">
        <v>43</v>
      </c>
      <c r="B11" s="94">
        <v>354.66199999999998</v>
      </c>
      <c r="C11" s="94">
        <v>372.94529999999997</v>
      </c>
      <c r="D11" s="94">
        <v>401.29200000000003</v>
      </c>
      <c r="E11" s="94">
        <v>427.92056465399497</v>
      </c>
      <c r="F11" s="94">
        <v>489.05899370630999</v>
      </c>
      <c r="G11" s="94">
        <v>526.52768166791998</v>
      </c>
      <c r="H11" s="94">
        <v>540.77452609033605</v>
      </c>
      <c r="I11" s="94">
        <v>575.15570991990023</v>
      </c>
      <c r="J11" s="94">
        <v>581.2283511831771</v>
      </c>
      <c r="K11" s="94">
        <v>604.99739284369821</v>
      </c>
      <c r="L11" s="94">
        <v>617.70028680188386</v>
      </c>
      <c r="M11" s="94">
        <v>627.6231829754081</v>
      </c>
      <c r="N11" s="94">
        <v>637.54607914893234</v>
      </c>
      <c r="O11" s="94">
        <v>647.46897532245657</v>
      </c>
    </row>
    <row r="12" spans="1:15" ht="18" customHeight="1" x14ac:dyDescent="0.25">
      <c r="A12" s="97" t="s">
        <v>44</v>
      </c>
      <c r="B12" s="93">
        <v>6394</v>
      </c>
      <c r="C12" s="93">
        <v>6446</v>
      </c>
      <c r="D12" s="93">
        <v>6753</v>
      </c>
      <c r="E12" s="93">
        <v>6954.3413680000003</v>
      </c>
      <c r="F12" s="93">
        <v>7795.4947860000002</v>
      </c>
      <c r="G12" s="93">
        <v>7864.1437740000001</v>
      </c>
      <c r="H12" s="93">
        <v>7896.1073500000002</v>
      </c>
      <c r="I12" s="93">
        <v>7913.7375920000068</v>
      </c>
      <c r="J12" s="93">
        <v>7902.8794539999999</v>
      </c>
      <c r="K12" s="93">
        <v>8079.5697989999999</v>
      </c>
      <c r="L12" s="93">
        <v>8300</v>
      </c>
      <c r="M12" s="93">
        <v>8500</v>
      </c>
      <c r="N12" s="93">
        <v>8700</v>
      </c>
      <c r="O12" s="93">
        <v>8800</v>
      </c>
    </row>
    <row r="13" spans="1:15" ht="18" customHeight="1" x14ac:dyDescent="0.3">
      <c r="A13" s="179" t="s">
        <v>129</v>
      </c>
      <c r="B13" s="46">
        <v>0.98</v>
      </c>
      <c r="C13" s="46">
        <v>0.99</v>
      </c>
      <c r="D13" s="46">
        <v>1</v>
      </c>
      <c r="E13" s="46">
        <v>1.03</v>
      </c>
      <c r="F13" s="46">
        <v>1.0509999999999999</v>
      </c>
      <c r="G13" s="46">
        <v>1.0734495112029068</v>
      </c>
      <c r="H13" s="46">
        <v>1.1084435797970176</v>
      </c>
      <c r="I13" s="46">
        <v>1.1504383493829136</v>
      </c>
      <c r="J13" s="46">
        <v>1.1649852584471496</v>
      </c>
      <c r="K13" s="46">
        <v>1.1727940967824322</v>
      </c>
      <c r="L13" s="46">
        <v>1.1730477642827331</v>
      </c>
      <c r="M13" s="46">
        <v>1.1730477642827331</v>
      </c>
      <c r="N13" s="46">
        <v>1.1730477642827331</v>
      </c>
      <c r="O13" s="46">
        <v>1.1730477642827331</v>
      </c>
    </row>
    <row r="14" spans="1:15" ht="18" customHeight="1" x14ac:dyDescent="0.25">
      <c r="A14" s="24" t="s">
        <v>45</v>
      </c>
      <c r="B14" s="94">
        <v>62.661200000000001</v>
      </c>
      <c r="C14" s="94">
        <v>63.815399999999997</v>
      </c>
      <c r="D14" s="94">
        <v>67.53</v>
      </c>
      <c r="E14" s="94">
        <v>71.629716090400009</v>
      </c>
      <c r="F14" s="94">
        <v>81.930650200860001</v>
      </c>
      <c r="G14" s="94">
        <v>84.417612902296824</v>
      </c>
      <c r="H14" s="94">
        <v>87.523894974955425</v>
      </c>
      <c r="I14" s="94">
        <v>91.042672127900005</v>
      </c>
      <c r="J14" s="94">
        <v>92.067380631948581</v>
      </c>
      <c r="K14" s="94">
        <v>94.756717648088213</v>
      </c>
      <c r="L14" s="94">
        <v>97.362964435466836</v>
      </c>
      <c r="M14" s="94">
        <v>99.709059964032306</v>
      </c>
      <c r="N14" s="94">
        <v>102.05515549259776</v>
      </c>
      <c r="O14" s="94">
        <v>103.22820325688052</v>
      </c>
    </row>
    <row r="15" spans="1:15" ht="18" customHeight="1" x14ac:dyDescent="0.25">
      <c r="A15" s="97" t="s">
        <v>46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1985.3599839999999</v>
      </c>
      <c r="I15" s="93">
        <v>2035.0961520000008</v>
      </c>
      <c r="J15" s="93">
        <v>2545.788106</v>
      </c>
      <c r="K15" s="93">
        <v>2575.120977</v>
      </c>
      <c r="L15" s="93">
        <v>2700</v>
      </c>
      <c r="M15" s="93">
        <v>2750</v>
      </c>
      <c r="N15" s="93">
        <v>2800</v>
      </c>
      <c r="O15" s="93">
        <v>2850</v>
      </c>
    </row>
    <row r="16" spans="1:15" ht="18" customHeight="1" x14ac:dyDescent="0.3">
      <c r="A16" s="8" t="s">
        <v>126</v>
      </c>
      <c r="B16" s="95">
        <v>2.75</v>
      </c>
      <c r="C16" s="95">
        <v>2.75</v>
      </c>
      <c r="D16" s="95">
        <v>2.81</v>
      </c>
      <c r="E16" s="95">
        <v>2.8149999999999999</v>
      </c>
      <c r="F16" s="95">
        <v>2.82</v>
      </c>
      <c r="G16" s="95">
        <v>2.8242664627649905</v>
      </c>
      <c r="H16" s="95">
        <v>3.0419197656011012</v>
      </c>
      <c r="I16" s="95">
        <v>3.0684109954869592</v>
      </c>
      <c r="J16" s="95">
        <v>3.0254943390113787</v>
      </c>
      <c r="K16" s="95">
        <v>3.048</v>
      </c>
      <c r="L16" s="95">
        <v>3.048</v>
      </c>
      <c r="M16" s="95">
        <v>3.048</v>
      </c>
      <c r="N16" s="95">
        <v>3.048</v>
      </c>
      <c r="O16" s="95">
        <v>3.048</v>
      </c>
    </row>
    <row r="17" spans="1:15" ht="18" customHeight="1" x14ac:dyDescent="0.25">
      <c r="A17" s="24" t="s">
        <v>43</v>
      </c>
      <c r="B17" s="94">
        <v>48.454999999999998</v>
      </c>
      <c r="C17" s="94">
        <v>48.702500000000001</v>
      </c>
      <c r="D17" s="94">
        <v>51.1982</v>
      </c>
      <c r="E17" s="94">
        <v>51.553885199850001</v>
      </c>
      <c r="F17" s="94">
        <v>55.097606518799992</v>
      </c>
      <c r="G17" s="94">
        <v>56.093204597519097</v>
      </c>
      <c r="H17" s="94">
        <v>60.393057771630858</v>
      </c>
      <c r="I17" s="94">
        <v>62.445114096700024</v>
      </c>
      <c r="J17" s="94">
        <v>77.022675030255002</v>
      </c>
      <c r="K17" s="94">
        <v>78.489687378960014</v>
      </c>
      <c r="L17" s="94">
        <v>82.296000000000006</v>
      </c>
      <c r="M17" s="94">
        <v>83.82</v>
      </c>
      <c r="N17" s="94">
        <v>85.343999999999994</v>
      </c>
      <c r="O17" s="94">
        <v>86.867999999999995</v>
      </c>
    </row>
    <row r="18" spans="1:15" ht="18" customHeight="1" x14ac:dyDescent="0.25">
      <c r="A18" s="97" t="s">
        <v>103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2269.7764969999998</v>
      </c>
      <c r="I18" s="93">
        <v>2399.5534629999979</v>
      </c>
      <c r="J18" s="93">
        <v>2412.149379</v>
      </c>
      <c r="K18" s="93">
        <v>2639.6474440000002</v>
      </c>
      <c r="L18" s="93">
        <v>2400</v>
      </c>
      <c r="M18" s="93">
        <v>2400</v>
      </c>
      <c r="N18" s="93">
        <v>2400</v>
      </c>
      <c r="O18" s="93">
        <v>2400</v>
      </c>
    </row>
    <row r="19" spans="1:15" ht="18" customHeight="1" x14ac:dyDescent="0.3">
      <c r="A19" s="8" t="s">
        <v>122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0.54412833495448842</v>
      </c>
      <c r="I19" s="46">
        <v>0.53481583195714821</v>
      </c>
      <c r="J19" s="46">
        <v>0.52879382254960372</v>
      </c>
      <c r="K19" s="46">
        <v>0.53065258468644139</v>
      </c>
      <c r="L19" s="46">
        <v>0.53065258468644139</v>
      </c>
      <c r="M19" s="46">
        <v>0.53065258468644139</v>
      </c>
      <c r="N19" s="46">
        <v>0.53065258468644139</v>
      </c>
      <c r="O19" s="46">
        <v>0.53065258468644139</v>
      </c>
    </row>
    <row r="20" spans="1:15" ht="18" customHeight="1" x14ac:dyDescent="0.25">
      <c r="A20" s="24" t="s">
        <v>43</v>
      </c>
      <c r="B20" s="94">
        <v>8.2934999999999999</v>
      </c>
      <c r="C20" s="94">
        <v>8.6895000000000007</v>
      </c>
      <c r="D20" s="94">
        <v>9.0405000000000015</v>
      </c>
      <c r="E20" s="94">
        <v>9.1574390025000003</v>
      </c>
      <c r="F20" s="94">
        <v>9.6094000000000008</v>
      </c>
      <c r="G20" s="94">
        <v>11.199168750000002</v>
      </c>
      <c r="H20" s="94">
        <v>12.350497060314412</v>
      </c>
      <c r="I20" s="94">
        <v>12.833191816399999</v>
      </c>
      <c r="J20" s="94">
        <v>12.755296906820629</v>
      </c>
      <c r="K20" s="94">
        <v>14.007357388195587</v>
      </c>
      <c r="L20" s="94">
        <v>12.735662032474593</v>
      </c>
      <c r="M20" s="94">
        <v>12.735662032474593</v>
      </c>
      <c r="N20" s="94">
        <v>12.735662032474593</v>
      </c>
      <c r="O20" s="94">
        <v>12.735662032474593</v>
      </c>
    </row>
    <row r="21" spans="1:15" ht="18" customHeight="1" x14ac:dyDescent="0.25">
      <c r="A21" s="97" t="s">
        <v>80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508.97067199999998</v>
      </c>
      <c r="G21" s="93">
        <v>567.20832900000005</v>
      </c>
      <c r="H21" s="93">
        <v>576.66160000000002</v>
      </c>
      <c r="I21" s="93">
        <v>548.65577199999996</v>
      </c>
      <c r="J21" s="93">
        <v>559.66824299999996</v>
      </c>
      <c r="K21" s="93">
        <v>555.77123600000004</v>
      </c>
      <c r="L21" s="93">
        <v>600</v>
      </c>
      <c r="M21" s="93">
        <v>600</v>
      </c>
      <c r="N21" s="93">
        <v>600</v>
      </c>
      <c r="O21" s="93">
        <v>600</v>
      </c>
    </row>
    <row r="22" spans="1:15" ht="18" customHeight="1" x14ac:dyDescent="0.3">
      <c r="A22" s="8" t="s">
        <v>123</v>
      </c>
      <c r="B22" s="46">
        <v>2.29</v>
      </c>
      <c r="C22" s="46">
        <v>2.29</v>
      </c>
      <c r="D22" s="46">
        <v>2.2000000000000002</v>
      </c>
      <c r="E22" s="46">
        <v>2.21</v>
      </c>
      <c r="F22" s="46">
        <v>2.7386101401692788</v>
      </c>
      <c r="G22" s="46">
        <v>2.7780965185300746</v>
      </c>
      <c r="H22" s="46">
        <v>2.8517193052307537</v>
      </c>
      <c r="I22" s="46">
        <v>3.699452352776853</v>
      </c>
      <c r="J22" s="46">
        <v>3.7679175020410192</v>
      </c>
      <c r="K22" s="46">
        <v>3.8526943615894091</v>
      </c>
      <c r="L22" s="46">
        <v>3.7201384449901505</v>
      </c>
      <c r="M22" s="46">
        <v>3.7201384449901505</v>
      </c>
      <c r="N22" s="46">
        <v>3.7201384449901505</v>
      </c>
      <c r="O22" s="46">
        <v>3.7201384449901505</v>
      </c>
    </row>
    <row r="23" spans="1:15" ht="18" customHeight="1" x14ac:dyDescent="0.25">
      <c r="A23" s="24" t="s">
        <v>43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20.297258865900005</v>
      </c>
      <c r="J23" s="96">
        <v>21.087837681362462</v>
      </c>
      <c r="K23" s="96">
        <v>21.412167072707771</v>
      </c>
      <c r="L23" s="96">
        <v>22.3208306699409</v>
      </c>
      <c r="M23" s="96">
        <v>22.3208306699409</v>
      </c>
      <c r="N23" s="96">
        <v>22.3208306699409</v>
      </c>
      <c r="O23" s="96">
        <v>22.3208306699409</v>
      </c>
    </row>
    <row r="24" spans="1:15" ht="18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8" customHeight="1" x14ac:dyDescent="0.25">
      <c r="A25" s="97" t="s">
        <v>47</v>
      </c>
      <c r="B25" s="98">
        <v>185401</v>
      </c>
      <c r="C25" s="98">
        <v>188128</v>
      </c>
      <c r="D25" s="98">
        <v>195845</v>
      </c>
      <c r="E25" s="98">
        <v>201028.73503899999</v>
      </c>
      <c r="F25" s="98">
        <v>219725.5772</v>
      </c>
      <c r="G25" s="98">
        <v>222997.51999699997</v>
      </c>
      <c r="H25" s="98">
        <v>225575.98849600003</v>
      </c>
      <c r="I25" s="98">
        <v>228410.60267499997</v>
      </c>
      <c r="J25" s="98">
        <v>231019.65949600001</v>
      </c>
      <c r="K25" s="98">
        <v>238111.54508700001</v>
      </c>
      <c r="L25" s="98">
        <v>242000</v>
      </c>
      <c r="M25" s="98">
        <v>245250</v>
      </c>
      <c r="N25" s="98">
        <v>248500</v>
      </c>
      <c r="O25" s="98">
        <v>251650</v>
      </c>
    </row>
    <row r="26" spans="1:15" ht="18" customHeight="1" thickBot="1" x14ac:dyDescent="0.35">
      <c r="A26" s="111" t="s">
        <v>1</v>
      </c>
      <c r="B26" s="112"/>
      <c r="C26" s="112">
        <v>1.4708658529349883</v>
      </c>
      <c r="D26" s="112">
        <v>4.1019943868004782</v>
      </c>
      <c r="E26" s="112">
        <v>2.6468559519007284</v>
      </c>
      <c r="F26" s="112">
        <v>9.3005819080405505</v>
      </c>
      <c r="G26" s="112">
        <v>1.4891041992902698</v>
      </c>
      <c r="H26" s="112">
        <v>1.1562767599544443</v>
      </c>
      <c r="I26" s="112">
        <v>1.2566116623934143</v>
      </c>
      <c r="J26" s="112">
        <v>1.1422660727848921</v>
      </c>
      <c r="K26" s="112">
        <v>3.0698190822685323</v>
      </c>
      <c r="L26" s="112">
        <v>1.6330392176403086</v>
      </c>
      <c r="M26" s="112">
        <v>1.3429752066115741</v>
      </c>
      <c r="N26" s="112">
        <v>1.3251783893985625</v>
      </c>
      <c r="O26" s="112">
        <v>1.2676056338028152</v>
      </c>
    </row>
    <row r="27" spans="1:15" ht="18" customHeight="1" thickTop="1" x14ac:dyDescent="0.25">
      <c r="A27" s="180" t="s">
        <v>68</v>
      </c>
      <c r="B27" s="181">
        <v>1183.8078999999998</v>
      </c>
      <c r="C27" s="181">
        <v>1226.4150999999999</v>
      </c>
      <c r="D27" s="181">
        <v>1299.5736999999999</v>
      </c>
      <c r="E27" s="181">
        <v>1369.7307472129851</v>
      </c>
      <c r="F27" s="181">
        <v>1535.1833968568599</v>
      </c>
      <c r="G27" s="181">
        <v>1628.7736197529248</v>
      </c>
      <c r="H27" s="181">
        <v>1675.3337327129893</v>
      </c>
      <c r="I27" s="181">
        <v>1801.5146030881003</v>
      </c>
      <c r="J27" s="181">
        <v>1842.2919971577628</v>
      </c>
      <c r="K27" s="181">
        <v>1913.1569360313997</v>
      </c>
      <c r="L27" s="181">
        <v>1950</v>
      </c>
      <c r="M27" s="181">
        <v>1970</v>
      </c>
      <c r="N27" s="181">
        <v>1990</v>
      </c>
      <c r="O27" s="181">
        <v>2020</v>
      </c>
    </row>
    <row r="28" spans="1:15" ht="18" customHeight="1" x14ac:dyDescent="0.3">
      <c r="A28" s="8" t="s">
        <v>1</v>
      </c>
      <c r="B28" s="9"/>
      <c r="C28" s="9">
        <v>3.5991650334484371</v>
      </c>
      <c r="D28" s="9">
        <v>5.9652396647758232</v>
      </c>
      <c r="E28" s="9">
        <v>5.3984662211142842</v>
      </c>
      <c r="F28" s="9">
        <v>12.079209726475382</v>
      </c>
      <c r="G28" s="9">
        <v>6.096354552015204</v>
      </c>
      <c r="H28" s="9">
        <v>2.8585994023606176</v>
      </c>
      <c r="I28" s="9">
        <v>7.5316856523134135</v>
      </c>
      <c r="J28" s="9">
        <v>2.2635061630787323</v>
      </c>
      <c r="K28" s="9">
        <v>3.8465638988263162</v>
      </c>
      <c r="L28" s="9">
        <v>1.9257732219828627</v>
      </c>
      <c r="M28" s="9">
        <v>1.025641025641022</v>
      </c>
      <c r="N28" s="9">
        <v>1.0152284263959421</v>
      </c>
      <c r="O28" s="9">
        <v>1.5075376884422065</v>
      </c>
    </row>
    <row r="29" spans="1:15" ht="18" customHeight="1" x14ac:dyDescent="0.3">
      <c r="A29" s="101"/>
      <c r="B29" s="102"/>
      <c r="C29" s="102"/>
      <c r="D29" s="103"/>
      <c r="E29" s="103"/>
      <c r="F29" s="103"/>
      <c r="G29" s="172"/>
      <c r="H29" s="182"/>
      <c r="I29" s="206"/>
      <c r="J29" s="17"/>
      <c r="K29" s="17"/>
      <c r="L29" s="17"/>
      <c r="M29" s="17"/>
      <c r="N29" s="36"/>
      <c r="O29" s="36"/>
    </row>
    <row r="30" spans="1:15" ht="18" customHeight="1" x14ac:dyDescent="0.25">
      <c r="A30" s="134" t="s">
        <v>14</v>
      </c>
      <c r="B30" s="135"/>
      <c r="C30" s="17"/>
      <c r="D30" s="135"/>
      <c r="E30" s="135"/>
      <c r="F30" s="135"/>
      <c r="G30" s="135"/>
      <c r="H30" s="17"/>
      <c r="I30" s="17"/>
      <c r="J30" s="17"/>
      <c r="K30" s="17"/>
      <c r="L30" s="17"/>
      <c r="M30" s="17"/>
      <c r="N30" s="36"/>
      <c r="O30" s="36"/>
    </row>
    <row r="31" spans="1:15" ht="18" customHeight="1" x14ac:dyDescent="0.35">
      <c r="A31" s="104" t="s">
        <v>48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</row>
    <row r="32" spans="1:15" ht="18" customHeight="1" x14ac:dyDescent="0.3">
      <c r="A32" s="126" t="s">
        <v>23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>
        <v>2017</v>
      </c>
      <c r="J32" s="133" t="s">
        <v>131</v>
      </c>
      <c r="K32" s="133" t="s">
        <v>100</v>
      </c>
      <c r="L32" s="133" t="s">
        <v>117</v>
      </c>
      <c r="M32" s="133" t="s">
        <v>125</v>
      </c>
      <c r="N32" s="133" t="s">
        <v>127</v>
      </c>
      <c r="O32" s="197" t="s">
        <v>132</v>
      </c>
    </row>
    <row r="33" spans="1:15" ht="18" customHeight="1" x14ac:dyDescent="0.25">
      <c r="A33" s="212" t="s">
        <v>49</v>
      </c>
      <c r="B33" s="213" t="s">
        <v>14</v>
      </c>
      <c r="C33" s="213" t="s">
        <v>14</v>
      </c>
      <c r="D33" s="213" t="s">
        <v>14</v>
      </c>
      <c r="E33" s="213">
        <v>1349.0709999999999</v>
      </c>
      <c r="F33" s="213">
        <v>1515.116</v>
      </c>
      <c r="G33" s="213">
        <v>1603.991</v>
      </c>
      <c r="H33" s="213">
        <v>1657.6469999999999</v>
      </c>
      <c r="I33" s="213">
        <v>1774.327</v>
      </c>
      <c r="J33" s="213">
        <v>1812.0206989999999</v>
      </c>
      <c r="K33" s="213">
        <v>1880</v>
      </c>
      <c r="L33" s="213">
        <v>1920</v>
      </c>
      <c r="M33" s="213">
        <v>1940</v>
      </c>
      <c r="N33" s="213">
        <v>1960</v>
      </c>
      <c r="O33" s="213">
        <v>1990</v>
      </c>
    </row>
    <row r="34" spans="1:15" ht="18" customHeight="1" x14ac:dyDescent="0.25">
      <c r="A34" s="24" t="s">
        <v>50</v>
      </c>
      <c r="B34" s="21" t="s">
        <v>14</v>
      </c>
      <c r="C34" s="21" t="s">
        <v>14</v>
      </c>
      <c r="D34" s="21" t="s">
        <v>14</v>
      </c>
      <c r="E34" s="21">
        <v>20.123000000000001</v>
      </c>
      <c r="F34" s="21">
        <v>8.2319999999999993</v>
      </c>
      <c r="G34" s="21">
        <v>9.3640000000000008</v>
      </c>
      <c r="H34" s="21">
        <v>16.556000000000001</v>
      </c>
      <c r="I34" s="21">
        <v>9.2200000000000006</v>
      </c>
      <c r="J34" s="21">
        <v>9.2644649999999995</v>
      </c>
      <c r="K34" s="21">
        <v>10</v>
      </c>
      <c r="L34" s="21">
        <v>10</v>
      </c>
      <c r="M34" s="21">
        <v>10</v>
      </c>
      <c r="N34" s="21">
        <v>10</v>
      </c>
      <c r="O34" s="21">
        <v>10</v>
      </c>
    </row>
    <row r="35" spans="1:15" ht="18" customHeight="1" thickBot="1" x14ac:dyDescent="0.3">
      <c r="A35" s="147" t="s">
        <v>115</v>
      </c>
      <c r="B35" s="194"/>
      <c r="C35" s="194"/>
      <c r="D35" s="194"/>
      <c r="E35" s="194">
        <v>-6.2670000000000003</v>
      </c>
      <c r="F35" s="194">
        <v>-11.706</v>
      </c>
      <c r="G35" s="194">
        <v>-9.3420000000000005</v>
      </c>
      <c r="H35" s="194">
        <v>-4.5</v>
      </c>
      <c r="I35" s="194">
        <v>-9.4390000000000001</v>
      </c>
      <c r="J35" s="194">
        <v>-7.9039010000000012</v>
      </c>
      <c r="K35" s="194">
        <v>-10</v>
      </c>
      <c r="L35" s="194">
        <v>-10</v>
      </c>
      <c r="M35" s="194">
        <v>-10</v>
      </c>
      <c r="N35" s="194">
        <v>-10</v>
      </c>
      <c r="O35" s="194">
        <v>-10</v>
      </c>
    </row>
    <row r="36" spans="1:15" ht="18" customHeight="1" thickTop="1" x14ac:dyDescent="0.25">
      <c r="A36" s="180" t="s">
        <v>32</v>
      </c>
      <c r="B36" s="181">
        <v>1170</v>
      </c>
      <c r="C36" s="181">
        <v>1199</v>
      </c>
      <c r="D36" s="181">
        <v>1270</v>
      </c>
      <c r="E36" s="181">
        <v>1362.9269999999999</v>
      </c>
      <c r="F36" s="181">
        <v>1511.6420000000001</v>
      </c>
      <c r="G36" s="181">
        <v>1604.0129999999999</v>
      </c>
      <c r="H36" s="181">
        <v>1669.703</v>
      </c>
      <c r="I36" s="181">
        <v>1774.1079999999999</v>
      </c>
      <c r="J36" s="181">
        <v>1813.381263</v>
      </c>
      <c r="K36" s="181">
        <v>1880</v>
      </c>
      <c r="L36" s="181">
        <v>1920</v>
      </c>
      <c r="M36" s="181">
        <v>1940</v>
      </c>
      <c r="N36" s="181">
        <v>1960</v>
      </c>
      <c r="O36" s="181">
        <v>1990</v>
      </c>
    </row>
    <row r="37" spans="1:15" ht="18" customHeight="1" x14ac:dyDescent="0.3">
      <c r="A37" s="173" t="s">
        <v>1</v>
      </c>
      <c r="B37" s="171"/>
      <c r="C37" s="171">
        <v>2.4786324786324698</v>
      </c>
      <c r="D37" s="171">
        <v>5.92160133444537</v>
      </c>
      <c r="E37" s="171">
        <v>7.3170866141732294</v>
      </c>
      <c r="F37" s="171">
        <v>10.911442799210835</v>
      </c>
      <c r="G37" s="171">
        <v>6.1106399531105859</v>
      </c>
      <c r="H37" s="171">
        <v>4.0953533418993437</v>
      </c>
      <c r="I37" s="171">
        <v>6.2529084513832656</v>
      </c>
      <c r="J37" s="171">
        <v>2.2136906546839308</v>
      </c>
      <c r="K37" s="171">
        <v>3.6737303047781555</v>
      </c>
      <c r="L37" s="171">
        <v>2.1276595744680771</v>
      </c>
      <c r="M37" s="171">
        <v>1.0416666666666741</v>
      </c>
      <c r="N37" s="171">
        <v>1.0309278350515427</v>
      </c>
      <c r="O37" s="171">
        <v>1.5306122448979664</v>
      </c>
    </row>
    <row r="38" spans="1:15" ht="18" customHeight="1" x14ac:dyDescent="0.25">
      <c r="E38" s="43"/>
      <c r="F38" s="43"/>
      <c r="G38" s="43"/>
    </row>
    <row r="39" spans="1:15" ht="18" customHeight="1" x14ac:dyDescent="0.25">
      <c r="E39" s="174"/>
      <c r="F39" s="174"/>
      <c r="G39" s="174"/>
      <c r="H39" s="174"/>
      <c r="I39" s="174"/>
      <c r="J39" s="174"/>
      <c r="K39" s="174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6"/>
  <dimension ref="A1:O67"/>
  <sheetViews>
    <sheetView zoomScaleNormal="100" workbookViewId="0">
      <selection activeCell="J25" sqref="J25:O28"/>
    </sheetView>
  </sheetViews>
  <sheetFormatPr defaultColWidth="8.81640625" defaultRowHeight="18" customHeight="1" x14ac:dyDescent="0.25"/>
  <cols>
    <col min="1" max="1" width="32" style="1" customWidth="1"/>
    <col min="2" max="2" width="10.1796875" style="1" hidden="1" customWidth="1"/>
    <col min="3" max="5" width="9.453125" style="1" hidden="1" customWidth="1"/>
    <col min="6" max="6" width="9.54296875" style="1" hidden="1" customWidth="1"/>
    <col min="7" max="7" width="10.1796875" style="1" hidden="1" customWidth="1"/>
    <col min="8" max="9" width="10.453125" style="1" hidden="1" customWidth="1"/>
    <col min="10" max="14" width="10.453125" style="1" customWidth="1"/>
    <col min="15" max="16384" width="8.81640625" style="1"/>
  </cols>
  <sheetData>
    <row r="1" spans="1:15" ht="18" customHeight="1" x14ac:dyDescent="0.35">
      <c r="A1" s="38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60</v>
      </c>
    </row>
    <row r="2" spans="1:15" ht="18" customHeight="1" x14ac:dyDescent="0.3">
      <c r="A2" s="119" t="s">
        <v>23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 t="s">
        <v>100</v>
      </c>
      <c r="L2" s="5" t="s">
        <v>117</v>
      </c>
      <c r="M2" s="5" t="s">
        <v>125</v>
      </c>
      <c r="N2" s="5" t="s">
        <v>127</v>
      </c>
      <c r="O2" s="199" t="s">
        <v>132</v>
      </c>
    </row>
    <row r="3" spans="1:15" ht="18" customHeight="1" x14ac:dyDescent="0.25">
      <c r="A3" s="130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8" customHeight="1" x14ac:dyDescent="0.25">
      <c r="A4" s="11" t="s">
        <v>53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18193.020594131202</v>
      </c>
      <c r="G4" s="10">
        <v>18523.921385973539</v>
      </c>
      <c r="H4" s="10">
        <v>18890.563156200074</v>
      </c>
      <c r="I4" s="10">
        <v>18903.046100817803</v>
      </c>
      <c r="J4" s="10">
        <v>18757.542647393198</v>
      </c>
      <c r="K4" s="10">
        <v>19100</v>
      </c>
      <c r="L4" s="10">
        <v>20280</v>
      </c>
      <c r="M4" s="10">
        <v>20990</v>
      </c>
      <c r="N4" s="10">
        <v>21710</v>
      </c>
      <c r="O4" s="10">
        <v>22370</v>
      </c>
    </row>
    <row r="5" spans="1:15" ht="18" customHeight="1" x14ac:dyDescent="0.3">
      <c r="A5" s="8" t="s">
        <v>1</v>
      </c>
      <c r="B5" s="9">
        <v>2.1362197707144537</v>
      </c>
      <c r="C5" s="9">
        <v>2.8881158949339181</v>
      </c>
      <c r="D5" s="9">
        <v>3.8370215229816207</v>
      </c>
      <c r="E5" s="9">
        <v>6.6510256640597731</v>
      </c>
      <c r="F5" s="9">
        <v>1.2631470950382084</v>
      </c>
      <c r="G5" s="9">
        <v>1.8188337122483134</v>
      </c>
      <c r="H5" s="9">
        <v>1.9792880923375167</v>
      </c>
      <c r="I5" s="9">
        <v>6.608032018162735E-2</v>
      </c>
      <c r="J5" s="9">
        <v>-0.76973548415728565</v>
      </c>
      <c r="K5" s="9">
        <v>1.8257047793752035</v>
      </c>
      <c r="L5" s="9">
        <v>6.1780104712041872</v>
      </c>
      <c r="M5" s="9">
        <v>3.5009861932938868</v>
      </c>
      <c r="N5" s="9">
        <v>3.4302048594568868</v>
      </c>
      <c r="O5" s="9">
        <v>3.0400736987563404</v>
      </c>
    </row>
    <row r="6" spans="1:15" ht="18" customHeight="1" x14ac:dyDescent="0.25">
      <c r="A6" s="63" t="s">
        <v>62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1868.7287504000001</v>
      </c>
      <c r="J6" s="64">
        <v>1857.0282027832002</v>
      </c>
      <c r="K6" s="64">
        <v>1910</v>
      </c>
      <c r="L6" s="64">
        <v>2000</v>
      </c>
      <c r="M6" s="64">
        <v>2100</v>
      </c>
      <c r="N6" s="64">
        <v>2170</v>
      </c>
      <c r="O6" s="64">
        <v>2230</v>
      </c>
    </row>
    <row r="7" spans="1:15" ht="18" customHeight="1" x14ac:dyDescent="0.3">
      <c r="A7" s="8" t="s">
        <v>1</v>
      </c>
      <c r="B7" s="9">
        <v>17.541238920091917</v>
      </c>
      <c r="C7" s="9">
        <v>18.586717087026059</v>
      </c>
      <c r="D7" s="9">
        <v>-27.348712627623016</v>
      </c>
      <c r="E7" s="9">
        <v>8.1728736664200987</v>
      </c>
      <c r="F7" s="9">
        <v>11.415960358395893</v>
      </c>
      <c r="G7" s="9">
        <v>12.348501897258689</v>
      </c>
      <c r="H7" s="9">
        <v>-6.3152932207774519</v>
      </c>
      <c r="I7" s="9">
        <v>21.513918667195853</v>
      </c>
      <c r="J7" s="9">
        <v>-0.62612338009437885</v>
      </c>
      <c r="K7" s="9">
        <v>2.8525036473548981</v>
      </c>
      <c r="L7" s="9">
        <v>4.7120418848167533</v>
      </c>
      <c r="M7" s="9">
        <v>5.0000000000000044</v>
      </c>
      <c r="N7" s="9">
        <v>3.3333333333333437</v>
      </c>
      <c r="O7" s="9">
        <v>2.7649769585253559</v>
      </c>
    </row>
    <row r="8" spans="1:15" ht="18" customHeight="1" x14ac:dyDescent="0.25">
      <c r="A8" s="92" t="s">
        <v>54</v>
      </c>
      <c r="B8" s="93">
        <v>1170</v>
      </c>
      <c r="C8" s="93">
        <v>1199</v>
      </c>
      <c r="D8" s="93">
        <v>1270</v>
      </c>
      <c r="E8" s="93">
        <v>1362.9269999999999</v>
      </c>
      <c r="F8" s="93">
        <v>1511.6420000000001</v>
      </c>
      <c r="G8" s="93">
        <v>1604.0129999999999</v>
      </c>
      <c r="H8" s="93">
        <v>1669.703</v>
      </c>
      <c r="I8" s="93">
        <v>1774.1079999999999</v>
      </c>
      <c r="J8" s="93">
        <v>1813.381263</v>
      </c>
      <c r="K8" s="93">
        <v>1880</v>
      </c>
      <c r="L8" s="93">
        <v>1920</v>
      </c>
      <c r="M8" s="93">
        <v>1940</v>
      </c>
      <c r="N8" s="93">
        <v>1960</v>
      </c>
      <c r="O8" s="93">
        <v>1990</v>
      </c>
    </row>
    <row r="9" spans="1:15" ht="18" customHeight="1" thickBot="1" x14ac:dyDescent="0.35">
      <c r="A9" s="111" t="s">
        <v>1</v>
      </c>
      <c r="B9" s="112">
        <v>20.123203285420942</v>
      </c>
      <c r="C9" s="112">
        <v>2.4786324786324698</v>
      </c>
      <c r="D9" s="112">
        <v>5.92160133444537</v>
      </c>
      <c r="E9" s="112">
        <v>7.3170866141732294</v>
      </c>
      <c r="F9" s="112">
        <v>10.911442799210835</v>
      </c>
      <c r="G9" s="112">
        <v>6.1106399531105859</v>
      </c>
      <c r="H9" s="112">
        <v>4.0953533418993437</v>
      </c>
      <c r="I9" s="112">
        <v>6.2529084513832656</v>
      </c>
      <c r="J9" s="112">
        <v>2.2136906546839308</v>
      </c>
      <c r="K9" s="112">
        <v>3.6737303047781555</v>
      </c>
      <c r="L9" s="112">
        <v>2.1276595744680771</v>
      </c>
      <c r="M9" s="112">
        <v>1.0416666666666741</v>
      </c>
      <c r="N9" s="112">
        <v>1.0309278350515427</v>
      </c>
      <c r="O9" s="112">
        <v>1.5306122448979664</v>
      </c>
    </row>
    <row r="10" spans="1:15" ht="18" customHeight="1" thickTop="1" x14ac:dyDescent="0.25">
      <c r="A10" s="108" t="s">
        <v>55</v>
      </c>
      <c r="B10" s="110">
        <v>18344.939139999999</v>
      </c>
      <c r="C10" s="110">
        <v>19090.873504000003</v>
      </c>
      <c r="D10" s="110">
        <v>19327.995912781498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22545.882851217804</v>
      </c>
      <c r="J10" s="110">
        <v>22427.952113176398</v>
      </c>
      <c r="K10" s="110">
        <v>22890</v>
      </c>
      <c r="L10" s="110">
        <v>24200</v>
      </c>
      <c r="M10" s="110">
        <v>25030</v>
      </c>
      <c r="N10" s="110">
        <v>25840</v>
      </c>
      <c r="O10" s="110">
        <v>26590</v>
      </c>
    </row>
    <row r="11" spans="1:15" ht="18" customHeight="1" x14ac:dyDescent="0.3">
      <c r="A11" s="8" t="s">
        <v>1</v>
      </c>
      <c r="B11" s="9">
        <v>4.1784219051574034</v>
      </c>
      <c r="C11" s="9">
        <v>4.0661588370906054</v>
      </c>
      <c r="D11" s="9">
        <v>1.2420720756010084</v>
      </c>
      <c r="E11" s="9">
        <v>6.7902469946732102</v>
      </c>
      <c r="F11" s="9">
        <v>2.5453099608106822</v>
      </c>
      <c r="G11" s="9">
        <v>2.8522342539339274</v>
      </c>
      <c r="H11" s="9">
        <v>1.5097456173169377</v>
      </c>
      <c r="I11" s="9">
        <v>2.0261639595102521</v>
      </c>
      <c r="J11" s="9">
        <v>-0.52306994948763119</v>
      </c>
      <c r="K11" s="9">
        <v>2.0601430058883929</v>
      </c>
      <c r="L11" s="9">
        <v>5.7230231542158227</v>
      </c>
      <c r="M11" s="9">
        <v>3.4297520661157099</v>
      </c>
      <c r="N11" s="9">
        <v>3.2361166600079816</v>
      </c>
      <c r="O11" s="9">
        <v>2.9024767801857587</v>
      </c>
    </row>
    <row r="12" spans="1:15" ht="26.25" customHeight="1" x14ac:dyDescent="0.25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5" ht="27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5" ht="15.75" customHeight="1" x14ac:dyDescent="0.25">
      <c r="A14" s="11" t="s">
        <v>120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119.78280303030304</v>
      </c>
      <c r="I14" s="53">
        <v>120.48280303030305</v>
      </c>
      <c r="J14" s="53">
        <v>121.58280303030304</v>
      </c>
      <c r="K14" s="53">
        <v>122.68280303030303</v>
      </c>
      <c r="L14" s="53">
        <v>124.08280303030304</v>
      </c>
      <c r="M14" s="53">
        <v>125.78280303030304</v>
      </c>
      <c r="N14" s="53">
        <v>127.48280303030305</v>
      </c>
      <c r="O14" s="53">
        <v>129.18280303030303</v>
      </c>
    </row>
    <row r="15" spans="1:15" ht="15.75" customHeight="1" x14ac:dyDescent="0.3">
      <c r="A15" s="8" t="s">
        <v>1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0.38363636363636378</v>
      </c>
      <c r="I15" s="12">
        <v>0.7</v>
      </c>
      <c r="J15" s="12">
        <v>1.1000000000000001</v>
      </c>
      <c r="K15" s="12">
        <v>1.1000000000000001</v>
      </c>
      <c r="L15" s="12">
        <v>1.4</v>
      </c>
      <c r="M15" s="12">
        <v>1.7</v>
      </c>
      <c r="N15" s="12">
        <v>1.7</v>
      </c>
      <c r="O15" s="12">
        <v>1.7</v>
      </c>
    </row>
    <row r="16" spans="1:15" ht="15.75" customHeight="1" x14ac:dyDescent="0.25">
      <c r="A16" s="11" t="s">
        <v>121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129.30000000000001</v>
      </c>
      <c r="H16" s="53">
        <v>130.07339520494975</v>
      </c>
      <c r="I16" s="53">
        <v>128.87339520494976</v>
      </c>
      <c r="J16" s="53">
        <v>130.37339520494976</v>
      </c>
      <c r="K16" s="53">
        <v>132.67339520494977</v>
      </c>
      <c r="L16" s="53">
        <v>135.37339520494976</v>
      </c>
      <c r="M16" s="53">
        <v>137.97339520494975</v>
      </c>
      <c r="N16" s="53">
        <v>140.47339520494975</v>
      </c>
      <c r="O16" s="53">
        <v>142.97339520494975</v>
      </c>
    </row>
    <row r="17" spans="1:15" ht="15.75" customHeight="1" x14ac:dyDescent="0.3">
      <c r="A17" s="8" t="s">
        <v>1</v>
      </c>
      <c r="B17" s="12"/>
      <c r="C17" s="12">
        <v>3.3163265306122458</v>
      </c>
      <c r="D17" s="12">
        <v>3.3744855967078102</v>
      </c>
      <c r="E17" s="12">
        <v>1.7515923566878921</v>
      </c>
      <c r="F17" s="12">
        <v>0.54773082942096707</v>
      </c>
      <c r="G17" s="12">
        <v>0.6225680933852118</v>
      </c>
      <c r="H17" s="12">
        <v>0.77339520494972191</v>
      </c>
      <c r="I17" s="12">
        <v>-1.2</v>
      </c>
      <c r="J17" s="12">
        <v>1.4</v>
      </c>
      <c r="K17" s="12">
        <v>2.2999999999999998</v>
      </c>
      <c r="L17" s="12">
        <v>2.7</v>
      </c>
      <c r="M17" s="12">
        <v>2.6</v>
      </c>
      <c r="N17" s="12">
        <v>2.5</v>
      </c>
      <c r="O17" s="12">
        <v>2.5</v>
      </c>
    </row>
    <row r="18" spans="1:15" ht="18" customHeight="1" x14ac:dyDescent="0.25">
      <c r="C18" s="47"/>
    </row>
    <row r="19" spans="1:15" ht="18" customHeight="1" x14ac:dyDescent="0.25">
      <c r="A19" s="11" t="s">
        <v>119</v>
      </c>
      <c r="B19" s="11">
        <v>0.90253261703760546</v>
      </c>
      <c r="C19" s="37">
        <v>0.93246354566385259</v>
      </c>
      <c r="D19" s="37">
        <v>0.96392939370683028</v>
      </c>
      <c r="E19" s="37">
        <v>0.98081350729086714</v>
      </c>
      <c r="F19" s="37">
        <v>0.98618572524942427</v>
      </c>
      <c r="G19" s="37">
        <v>0.99405416300749938</v>
      </c>
      <c r="H19" s="37">
        <v>1</v>
      </c>
      <c r="I19" s="37">
        <v>0.99077443932243625</v>
      </c>
      <c r="J19" s="37">
        <v>1.0023063901693909</v>
      </c>
      <c r="K19" s="37">
        <v>1.0199887148013884</v>
      </c>
      <c r="L19" s="37">
        <v>1.0407462263259069</v>
      </c>
      <c r="M19" s="37">
        <v>1.0607349411272951</v>
      </c>
      <c r="N19" s="37">
        <v>1.079954859205553</v>
      </c>
      <c r="O19" s="37">
        <v>1.099174777283811</v>
      </c>
    </row>
    <row r="20" spans="1:15" ht="18" customHeight="1" x14ac:dyDescent="0.25">
      <c r="H20" s="17"/>
      <c r="I20" s="17"/>
    </row>
    <row r="21" spans="1:15" ht="18" customHeight="1" x14ac:dyDescent="0.2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5" ht="18" customHeight="1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5" ht="18" customHeight="1" x14ac:dyDescent="0.2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5" ht="18" customHeight="1" x14ac:dyDescent="0.2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5" ht="18" customHeight="1" x14ac:dyDescent="0.25">
      <c r="A25" s="11" t="s">
        <v>53</v>
      </c>
      <c r="B25" s="44">
        <v>17470.607690340137</v>
      </c>
      <c r="C25" s="44">
        <v>17398.198030841155</v>
      </c>
      <c r="D25" s="44">
        <v>17476.044044731709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19079.061137008219</v>
      </c>
      <c r="J25" s="44">
        <v>18714.379985368698</v>
      </c>
      <c r="K25" s="44">
        <v>18725.697375700023</v>
      </c>
      <c r="L25" s="44">
        <v>19486.018288621086</v>
      </c>
      <c r="M25" s="44">
        <v>19788.166851270966</v>
      </c>
      <c r="N25" s="44">
        <v>20102.692084714101</v>
      </c>
      <c r="O25" s="44">
        <v>20351.631480553875</v>
      </c>
    </row>
    <row r="26" spans="1:15" ht="18" customHeight="1" x14ac:dyDescent="0.25">
      <c r="A26" s="63" t="s">
        <v>62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1886.1293511749989</v>
      </c>
      <c r="J26" s="44">
        <v>1852.7550268030918</v>
      </c>
      <c r="K26" s="44">
        <v>1872.5697375700024</v>
      </c>
      <c r="L26" s="44">
        <v>1921.6980560770301</v>
      </c>
      <c r="M26" s="44">
        <v>1979.7594277117212</v>
      </c>
      <c r="N26" s="44">
        <v>2009.3432438429109</v>
      </c>
      <c r="O26" s="44">
        <v>2028.7947340918702</v>
      </c>
    </row>
    <row r="27" spans="1:15" ht="18" customHeight="1" x14ac:dyDescent="0.25">
      <c r="A27" s="92" t="s">
        <v>54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1790.6275430493183</v>
      </c>
      <c r="J27" s="44">
        <v>1809.2085222499045</v>
      </c>
      <c r="K27" s="44">
        <v>1843.1576474511019</v>
      </c>
      <c r="L27" s="44">
        <v>1844.8301338339488</v>
      </c>
      <c r="M27" s="44">
        <v>1828.9206141717807</v>
      </c>
      <c r="N27" s="44">
        <v>1814.8906718581131</v>
      </c>
      <c r="O27" s="44">
        <v>1810.4491124855704</v>
      </c>
    </row>
    <row r="28" spans="1:15" ht="18" customHeight="1" x14ac:dyDescent="0.25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22755.818031232535</v>
      </c>
      <c r="J28" s="45">
        <v>22376.343534421696</v>
      </c>
      <c r="K28" s="45">
        <v>22441.424760721129</v>
      </c>
      <c r="L28" s="45">
        <v>23252.546478532066</v>
      </c>
      <c r="M28" s="45">
        <v>23596.846893154467</v>
      </c>
      <c r="N28" s="45">
        <v>23926.926000415126</v>
      </c>
      <c r="O28" s="45">
        <v>24190.875327131314</v>
      </c>
    </row>
    <row r="29" spans="1:15" ht="18" customHeight="1" x14ac:dyDescent="0.25">
      <c r="H29" s="17"/>
      <c r="I29" s="17"/>
    </row>
    <row r="30" spans="1:15" ht="18" customHeight="1" x14ac:dyDescent="0.25">
      <c r="H30" s="17"/>
      <c r="I30" s="17"/>
    </row>
    <row r="31" spans="1:15" ht="18" customHeight="1" x14ac:dyDescent="0.25">
      <c r="H31" s="17"/>
      <c r="I31" s="17"/>
    </row>
    <row r="32" spans="1:15" ht="18" customHeight="1" x14ac:dyDescent="0.25">
      <c r="H32" s="17"/>
      <c r="I32" s="17"/>
    </row>
    <row r="33" spans="8:9" ht="18" customHeight="1" x14ac:dyDescent="0.25">
      <c r="H33" s="17"/>
      <c r="I33" s="17"/>
    </row>
    <row r="34" spans="8:9" ht="18" customHeight="1" x14ac:dyDescent="0.25">
      <c r="H34" s="17"/>
      <c r="I34" s="17"/>
    </row>
    <row r="35" spans="8:9" ht="18" customHeight="1" x14ac:dyDescent="0.25">
      <c r="H35" s="17"/>
      <c r="I35" s="17"/>
    </row>
    <row r="36" spans="8:9" ht="18" customHeight="1" x14ac:dyDescent="0.25">
      <c r="H36" s="17"/>
      <c r="I36" s="17"/>
    </row>
    <row r="37" spans="8:9" ht="18" customHeight="1" x14ac:dyDescent="0.25">
      <c r="H37" s="17"/>
      <c r="I37" s="17"/>
    </row>
    <row r="38" spans="8:9" ht="18" customHeight="1" x14ac:dyDescent="0.25">
      <c r="H38" s="17"/>
      <c r="I38" s="17"/>
    </row>
    <row r="39" spans="8:9" ht="18" customHeight="1" x14ac:dyDescent="0.25">
      <c r="H39" s="17"/>
      <c r="I39" s="17"/>
    </row>
    <row r="40" spans="8:9" ht="18" customHeight="1" x14ac:dyDescent="0.25">
      <c r="H40" s="17"/>
      <c r="I40" s="17"/>
    </row>
    <row r="41" spans="8:9" ht="18" customHeight="1" x14ac:dyDescent="0.25">
      <c r="H41" s="17"/>
      <c r="I41" s="17"/>
    </row>
    <row r="42" spans="8:9" ht="18" customHeight="1" x14ac:dyDescent="0.25">
      <c r="H42" s="17"/>
      <c r="I42" s="17"/>
    </row>
    <row r="43" spans="8:9" ht="18" customHeight="1" x14ac:dyDescent="0.25">
      <c r="H43" s="17"/>
      <c r="I43" s="17"/>
    </row>
    <row r="44" spans="8:9" ht="18" customHeight="1" x14ac:dyDescent="0.25">
      <c r="H44" s="17"/>
      <c r="I44" s="17"/>
    </row>
    <row r="45" spans="8:9" ht="18" customHeight="1" x14ac:dyDescent="0.25">
      <c r="H45" s="17"/>
      <c r="I45" s="17"/>
    </row>
    <row r="46" spans="8:9" ht="18" customHeight="1" x14ac:dyDescent="0.25">
      <c r="I46" s="17"/>
    </row>
    <row r="47" spans="8:9" ht="18" customHeight="1" x14ac:dyDescent="0.25">
      <c r="I47" s="17"/>
    </row>
    <row r="48" spans="8:9" ht="18" customHeight="1" x14ac:dyDescent="0.25">
      <c r="I48" s="17"/>
    </row>
    <row r="49" spans="9:9" ht="18" customHeight="1" x14ac:dyDescent="0.25">
      <c r="I49" s="17"/>
    </row>
    <row r="50" spans="9:9" ht="18" customHeight="1" x14ac:dyDescent="0.25">
      <c r="I50" s="17"/>
    </row>
    <row r="51" spans="9:9" ht="18" customHeight="1" x14ac:dyDescent="0.25">
      <c r="I51" s="17"/>
    </row>
    <row r="52" spans="9:9" ht="18" customHeight="1" x14ac:dyDescent="0.25">
      <c r="I52" s="17"/>
    </row>
    <row r="53" spans="9:9" ht="18" customHeight="1" x14ac:dyDescent="0.25">
      <c r="I53" s="17"/>
    </row>
    <row r="54" spans="9:9" ht="18" customHeight="1" x14ac:dyDescent="0.25">
      <c r="I54" s="17"/>
    </row>
    <row r="55" spans="9:9" ht="18" customHeight="1" x14ac:dyDescent="0.25">
      <c r="I55" s="17"/>
    </row>
    <row r="56" spans="9:9" ht="18" customHeight="1" x14ac:dyDescent="0.25">
      <c r="I56" s="17"/>
    </row>
    <row r="57" spans="9:9" ht="18" customHeight="1" x14ac:dyDescent="0.25">
      <c r="I57" s="17"/>
    </row>
    <row r="58" spans="9:9" ht="18" customHeight="1" x14ac:dyDescent="0.25">
      <c r="I58" s="17"/>
    </row>
    <row r="59" spans="9:9" ht="18" customHeight="1" x14ac:dyDescent="0.25">
      <c r="I59" s="17"/>
    </row>
    <row r="60" spans="9:9" ht="18" customHeight="1" x14ac:dyDescent="0.25">
      <c r="I60" s="17"/>
    </row>
    <row r="61" spans="9:9" ht="18" customHeight="1" x14ac:dyDescent="0.25">
      <c r="I61" s="17"/>
    </row>
    <row r="62" spans="9:9" ht="18" customHeight="1" x14ac:dyDescent="0.25">
      <c r="I62" s="17"/>
    </row>
    <row r="63" spans="9:9" ht="18" customHeight="1" x14ac:dyDescent="0.25">
      <c r="I63" s="17"/>
    </row>
    <row r="64" spans="9:9" ht="18" customHeight="1" x14ac:dyDescent="0.25">
      <c r="I64" s="17"/>
    </row>
    <row r="65" spans="9:9" ht="18" customHeight="1" x14ac:dyDescent="0.25">
      <c r="I65" s="17"/>
    </row>
    <row r="66" spans="9:9" ht="18" customHeight="1" x14ac:dyDescent="0.25">
      <c r="I66" s="17"/>
    </row>
    <row r="67" spans="9:9" ht="18" customHeight="1" x14ac:dyDescent="0.25">
      <c r="I67" s="17"/>
    </row>
  </sheetData>
  <phoneticPr fontId="2" type="noConversion"/>
  <pageMargins left="0.39370078740157483" right="0.19685039370078741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0" ma:contentTypeDescription="Luo uusi asiakirja." ma:contentTypeScope="" ma:versionID="b425b55f6b70fb32d96661fb637a9d3c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460bab6569bf612e64a908be64624303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F0CDF-C02E-4B32-B94C-F9ECA3A7D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D048C1-C747-495C-BC1B-90D82FCCC33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1CD30D6-776C-4644-8962-431DF9B09DE0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c40c7b59-5744-49aa-9631-c4247212e49d"/>
    <ds:schemaRef ds:uri="http://purl.org/dc/elements/1.1/"/>
    <ds:schemaRef ds:uri="0778ba95-7023-46b8-8863-14b2a5814243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333BD8FC-5052-416B-AB7A-034DC29321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A.1.1</vt:lpstr>
      <vt:lpstr>A.1.2</vt:lpstr>
      <vt:lpstr>A.2</vt:lpstr>
      <vt:lpstr>B.1&amp;2</vt:lpstr>
      <vt:lpstr>C.1&amp;2</vt:lpstr>
      <vt:lpstr>S.1</vt:lpstr>
      <vt:lpstr>'B.1&amp;2'!Tulostusalue</vt:lpstr>
      <vt:lpstr>'C.1&amp;2'!Tulostusalue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creator>IBM Preferred Customer</dc:creator>
  <cp:lastModifiedBy>Strandberg Benjamin</cp:lastModifiedBy>
  <cp:lastPrinted>2019-10-07T12:24:08Z</cp:lastPrinted>
  <dcterms:created xsi:type="dcterms:W3CDTF">2001-11-01T15:18:24Z</dcterms:created>
  <dcterms:modified xsi:type="dcterms:W3CDTF">2019-10-07T12:37:42Z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  <property fmtid="{D5CDD505-2E9C-101B-9397-08002B2CF9AE}" pid="18" name="ContentTypeId">
    <vt:lpwstr>0x01010066000AE223E22E49AE9A6766EBE498ED</vt:lpwstr>
  </property>
</Properties>
</file>