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VEROT/KEHIKKO/7_Nettiversiot/2021/1_Tammikuu/"/>
    </mc:Choice>
  </mc:AlternateContent>
  <xr:revisionPtr revIDLastSave="0" documentId="8_{412C03A8-7FCC-4EF8-9310-293D71B2D0EB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'B.1&amp;2'!$A$1:$L$51</definedName>
    <definedName name="_xlnm.Print_Area" localSheetId="4">'C.1&amp;2'!$A$1:$L$37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<sst xmlns="http://schemas.openxmlformats.org/spreadsheetml/2006/main" count="241" uniqueCount="137">
  <si>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</si>
  <si>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</si>
  <si>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</si>
  <si>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</si>
  <si>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</si>
  <si>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</si>
  <si>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</si>
  <si>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</si>
  <si>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</si>
  <si>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</si>
  <si>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</si>
  <si>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</si>
  <si>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</si>
  <si>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</si>
  <si>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</si>
  <si>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</si>
  <si>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</si>
  <si>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</si>
  <si>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</si>
  <si>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</si>
  <si>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</si>
  <si>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</si>
  <si>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</si>
  <si>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</si>
  <si>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</si>
  <si>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</si>
  <si>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</si>
  <si>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</si>
  <si>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</si>
  <si>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</si>
  <si>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</si>
  <si>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</si>
  <si>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</si>
  <si>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</si>
  <si>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</si>
  <si>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</si>
  <si>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</si>
  <si>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</si>
  <si>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</si>
  <si>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</si>
  <si>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</si>
  <si>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</si>
  <si>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</si>
  <si>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</si>
  <si>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</si>
  <si>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</si>
  <si>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</si>
  <si>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</si>
  <si>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</si>
  <si>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</si>
  <si>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</si>
  <si>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</si>
  <si>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</si>
  <si>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</si>
  <si>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</si>
  <si>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</si>
  <si>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</si>
  <si>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</si>
  <si>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</si>
  <si>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</si>
  <si>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</si>
  <si>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</si>
  <si>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</si>
  <si>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</si>
  <si>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</si>
  <si>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</si>
  <si>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</si>
  <si>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</si>
  <si>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</si>
  <si>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</si>
  <si>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</si>
  <si>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</si>
  <si>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</si>
  <si>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</si>
  <si>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</si>
  <si>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</si>
  <si>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</si>
  <si>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</si>
  <si>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</si>
  <si>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</si>
  <si>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</si>
  <si>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</si>
  <si>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</si>
  <si>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</si>
  <si>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</si>
  <si>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</si>
  <si>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</si>
  <si>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</si>
  <si>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</si>
  <si>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</si>
  <si>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</si>
  <si>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</si>
  <si>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</si>
  <si>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</si>
  <si>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</si>
  <si>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</si>
  <si>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</si>
  <si>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</si>
  <si>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</si>
  <si>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</si>
  <si>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</si>
  <si>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</si>
  <si>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</si>
  <si>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</si>
  <si>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</si>
  <si>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</si>
  <si>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</si>
  <si>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</si>
  <si>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</si>
  <si>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</si>
  <si>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</si>
  <si>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</si>
  <si>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</si>
  <si>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</si>
  <si>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</si>
  <si>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</si>
  <si>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</si>
  <si>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</si>
  <si>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</si>
  <si>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</si>
  <si>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</si>
  <si>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</si>
  <si>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</si>
  <si>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</si>
  <si>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t>2022**</t>
  </si>
  <si>
    <t>Verovuodelta  2023</t>
  </si>
  <si>
    <t>2023**</t>
  </si>
  <si>
    <t>Verovuodelta 2024</t>
  </si>
  <si>
    <t>2023*</t>
  </si>
  <si>
    <t>2024**</t>
  </si>
  <si>
    <t>Verovuodelta 2025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</si>
  <si>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</si>
  <si>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</si>
  <si>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</si>
  <si>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</si>
  <si>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2025**</t>
  </si>
  <si>
    <t>Verovuodelta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</si>
</sst>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Work Sans"/>
    </font>
    <font>
      <sz val="9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9"/>
      <color theme="1"/>
      <name val="Work Sans"/>
    </font>
    <font>
      <i/>
      <sz val="9"/>
      <name val="Work Sans"/>
    </font>
    <font>
      <i/>
      <sz val="9"/>
      <color theme="1"/>
      <name val="Work Sans"/>
    </font>
    <font>
      <b/>
      <sz val="9"/>
      <color theme="1"/>
      <name val="Work Sans"/>
    </font>
    <font>
      <b/>
      <sz val="9"/>
      <name val="Work Sans"/>
    </font>
    <font>
      <b/>
      <i/>
      <sz val="9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sz val="12"/>
      <color theme="0"/>
      <name val="Work Sans"/>
    </font>
    <font>
      <b/>
      <i/>
      <sz val="9"/>
      <color theme="3"/>
      <name val="Work Sans"/>
    </font>
    <font>
      <b/>
      <sz val="9"/>
      <color indexed="10"/>
      <name val="Work Sans"/>
    </font>
    <font>
      <b/>
      <sz val="12"/>
      <color rgb="FFFF0000"/>
      <name val="Work Sans"/>
    </font>
    <font>
      <i/>
      <sz val="8"/>
      <name val="Work Sans"/>
    </font>
    <font>
      <b/>
      <i/>
      <sz val="8"/>
      <name val="Work Sans"/>
    </font>
    <font>
      <b/>
      <sz val="9"/>
      <color rgb="FFFF0000"/>
      <name val="Work Sans"/>
    </font>
    <font>
      <sz val="8"/>
      <name val="Work Sans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5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1">
    <xf numFmtId="0" fontId="0" fillId="0" borderId="0" xfId="0"/>
    <xf numFmtId="0" fontId="28" fillId="0" borderId="0" xfId="0" applyFont="1"/>
    <xf numFmtId="0" fontId="32" fillId="0" borderId="8" xfId="0" applyFont="1" applyBorder="1"/>
    <xf numFmtId="165" fontId="32" fillId="0" borderId="8" xfId="0" applyNumberFormat="1" applyFont="1" applyBorder="1"/>
    <xf numFmtId="165" fontId="32" fillId="0" borderId="8" xfId="0" applyNumberFormat="1" applyFont="1" applyFill="1" applyBorder="1"/>
    <xf numFmtId="165" fontId="33" fillId="0" borderId="8" xfId="0" applyNumberFormat="1" applyFont="1" applyBorder="1"/>
    <xf numFmtId="165" fontId="33" fillId="0" borderId="8" xfId="0" applyNumberFormat="1" applyFont="1" applyFill="1" applyBorder="1"/>
    <xf numFmtId="0" fontId="31" fillId="24" borderId="8" xfId="1" applyFont="1" applyBorder="1"/>
    <xf numFmtId="0" fontId="32" fillId="0" borderId="23" xfId="0" applyFont="1" applyBorder="1"/>
    <xf numFmtId="165" fontId="32" fillId="0" borderId="23" xfId="0" applyNumberFormat="1" applyFont="1" applyBorder="1"/>
    <xf numFmtId="165" fontId="33" fillId="0" borderId="23" xfId="0" applyNumberFormat="1" applyFont="1" applyBorder="1"/>
    <xf numFmtId="0" fontId="32" fillId="0" borderId="16" xfId="0" applyFont="1" applyBorder="1"/>
    <xf numFmtId="165" fontId="32" fillId="0" borderId="16" xfId="0" applyNumberFormat="1" applyFont="1" applyFill="1" applyBorder="1"/>
    <xf numFmtId="0" fontId="28" fillId="0" borderId="18" xfId="0" applyFont="1" applyBorder="1"/>
    <xf numFmtId="0" fontId="28" fillId="0" borderId="19" xfId="0" applyFont="1" applyBorder="1"/>
    <xf numFmtId="164" fontId="33" fillId="0" borderId="8" xfId="0" applyNumberFormat="1" applyFont="1" applyBorder="1"/>
    <xf numFmtId="0" fontId="32" fillId="0" borderId="0" xfId="0" applyFont="1"/>
    <xf numFmtId="0" fontId="28" fillId="0" borderId="8" xfId="0" applyFont="1" applyBorder="1"/>
    <xf numFmtId="3" fontId="28" fillId="0" borderId="8" xfId="0" applyNumberFormat="1" applyFont="1" applyBorder="1"/>
    <xf numFmtId="3" fontId="31" fillId="0" borderId="8" xfId="0" applyNumberFormat="1" applyFont="1" applyBorder="1"/>
    <xf numFmtId="4" fontId="33" fillId="0" borderId="8" xfId="0" applyNumberFormat="1" applyFont="1" applyBorder="1"/>
    <xf numFmtId="0" fontId="32" fillId="0" borderId="14" xfId="0" applyFont="1" applyBorder="1"/>
    <xf numFmtId="165" fontId="32" fillId="0" borderId="0" xfId="0" applyNumberFormat="1" applyFont="1" applyFill="1" applyBorder="1"/>
    <xf numFmtId="165" fontId="33" fillId="0" borderId="0" xfId="0" applyNumberFormat="1" applyFont="1" applyFill="1" applyBorder="1"/>
    <xf numFmtId="165" fontId="33" fillId="0" borderId="17" xfId="0" applyNumberFormat="1" applyFont="1" applyFill="1" applyBorder="1"/>
    <xf numFmtId="0" fontId="28" fillId="0" borderId="0" xfId="0" applyFont="1" applyBorder="1"/>
    <xf numFmtId="0" fontId="35" fillId="0" borderId="0" xfId="0" applyFont="1"/>
    <xf numFmtId="0" fontId="36" fillId="0" borderId="14" xfId="0" applyFont="1" applyBorder="1"/>
    <xf numFmtId="2" fontId="37" fillId="0" borderId="0" xfId="0" applyNumberFormat="1" applyFont="1" applyFill="1" applyBorder="1"/>
    <xf numFmtId="2" fontId="37" fillId="0" borderId="17" xfId="0" applyNumberFormat="1" applyFont="1" applyFill="1" applyBorder="1"/>
    <xf numFmtId="0" fontId="32" fillId="0" borderId="0" xfId="0" applyFont="1" applyBorder="1"/>
    <xf numFmtId="4" fontId="28" fillId="0" borderId="8" xfId="0" applyNumberFormat="1" applyFont="1" applyFill="1" applyBorder="1"/>
    <xf numFmtId="3" fontId="28" fillId="0" borderId="8" xfId="0" applyNumberFormat="1" applyFont="1" applyFill="1" applyBorder="1"/>
    <xf numFmtId="0" fontId="28" fillId="0" borderId="23" xfId="0" applyFont="1" applyBorder="1"/>
    <xf numFmtId="3" fontId="28" fillId="0" borderId="23" xfId="0" applyNumberFormat="1" applyFont="1" applyFill="1" applyBorder="1"/>
    <xf numFmtId="0" fontId="35" fillId="0" borderId="12" xfId="0" applyFont="1" applyBorder="1"/>
    <xf numFmtId="3" fontId="35" fillId="0" borderId="12" xfId="0" applyNumberFormat="1" applyFont="1" applyBorder="1"/>
    <xf numFmtId="0" fontId="28" fillId="0" borderId="14" xfId="0" applyFont="1" applyBorder="1"/>
    <xf numFmtId="0" fontId="28" fillId="0" borderId="0" xfId="0" applyFont="1" applyFill="1"/>
    <xf numFmtId="0" fontId="28" fillId="0" borderId="17" xfId="0" applyFont="1" applyBorder="1"/>
    <xf numFmtId="167" fontId="32" fillId="0" borderId="8" xfId="0" applyNumberFormat="1" applyFont="1" applyBorder="1" applyAlignment="1">
      <alignment horizontal="right"/>
    </xf>
    <xf numFmtId="167" fontId="32" fillId="0" borderId="12" xfId="0" applyNumberFormat="1" applyFont="1" applyBorder="1" applyAlignment="1">
      <alignment horizontal="right"/>
    </xf>
    <xf numFmtId="167" fontId="32" fillId="0" borderId="8" xfId="0" applyNumberFormat="1" applyFont="1" applyFill="1" applyBorder="1"/>
    <xf numFmtId="2" fontId="32" fillId="0" borderId="8" xfId="0" applyNumberFormat="1" applyFont="1" applyFill="1" applyBorder="1"/>
    <xf numFmtId="1" fontId="38" fillId="0" borderId="8" xfId="0" applyNumberFormat="1" applyFont="1" applyFill="1" applyBorder="1"/>
    <xf numFmtId="1" fontId="39" fillId="0" borderId="8" xfId="0" applyNumberFormat="1" applyFont="1" applyFill="1" applyBorder="1"/>
    <xf numFmtId="0" fontId="32" fillId="0" borderId="21" xfId="0" applyFont="1" applyBorder="1"/>
    <xf numFmtId="165" fontId="32" fillId="0" borderId="0" xfId="0" applyNumberFormat="1" applyFont="1" applyBorder="1"/>
    <xf numFmtId="165" fontId="32" fillId="0" borderId="16" xfId="0" applyNumberFormat="1" applyFont="1" applyBorder="1"/>
    <xf numFmtId="0" fontId="33" fillId="0" borderId="12" xfId="1" applyFont="1" applyFill="1" applyBorder="1"/>
    <xf numFmtId="3" fontId="31" fillId="0" borderId="8" xfId="0" applyNumberFormat="1" applyFont="1" applyFill="1" applyBorder="1"/>
    <xf numFmtId="3" fontId="28" fillId="0" borderId="19" xfId="0" applyNumberFormat="1" applyFont="1" applyFill="1" applyBorder="1"/>
    <xf numFmtId="0" fontId="28" fillId="0" borderId="21" xfId="0" applyFont="1" applyBorder="1"/>
    <xf numFmtId="3" fontId="28" fillId="0" borderId="0" xfId="0" applyNumberFormat="1" applyFont="1" applyFill="1" applyBorder="1"/>
    <xf numFmtId="0" fontId="28" fillId="0" borderId="22" xfId="0" applyFont="1" applyBorder="1"/>
    <xf numFmtId="0" fontId="33" fillId="0" borderId="8" xfId="3" applyFont="1" applyFill="1" applyBorder="1"/>
    <xf numFmtId="165" fontId="33" fillId="0" borderId="8" xfId="3" applyNumberFormat="1" applyFont="1" applyFill="1" applyBorder="1" applyAlignment="1">
      <alignment horizontal="right"/>
    </xf>
    <xf numFmtId="0" fontId="31" fillId="26" borderId="8" xfId="3" applyFont="1" applyBorder="1"/>
    <xf numFmtId="3" fontId="31" fillId="26" borderId="8" xfId="3" applyNumberFormat="1" applyFont="1" applyBorder="1"/>
    <xf numFmtId="0" fontId="28" fillId="0" borderId="8" xfId="0" applyFont="1" applyBorder="1" applyAlignment="1">
      <alignment horizontal="right"/>
    </xf>
    <xf numFmtId="167" fontId="41" fillId="0" borderId="8" xfId="0" applyNumberFormat="1" applyFont="1" applyFill="1" applyBorder="1"/>
    <xf numFmtId="0" fontId="42" fillId="0" borderId="8" xfId="0" applyFont="1" applyBorder="1"/>
    <xf numFmtId="3" fontId="28" fillId="0" borderId="0" xfId="0" applyNumberFormat="1" applyFont="1" applyBorder="1"/>
    <xf numFmtId="168" fontId="28" fillId="0" borderId="0" xfId="0" applyNumberFormat="1" applyFont="1" applyBorder="1"/>
    <xf numFmtId="0" fontId="28" fillId="0" borderId="12" xfId="0" applyFont="1" applyBorder="1"/>
    <xf numFmtId="3" fontId="28" fillId="0" borderId="12" xfId="0" applyNumberFormat="1" applyFont="1" applyFill="1" applyBorder="1"/>
    <xf numFmtId="3" fontId="34" fillId="0" borderId="8" xfId="0" applyNumberFormat="1" applyFont="1" applyFill="1" applyBorder="1"/>
    <xf numFmtId="0" fontId="31" fillId="0" borderId="8" xfId="0" applyFont="1" applyBorder="1"/>
    <xf numFmtId="3" fontId="43" fillId="0" borderId="8" xfId="0" applyNumberFormat="1" applyFont="1" applyFill="1" applyBorder="1"/>
    <xf numFmtId="9" fontId="28" fillId="0" borderId="0" xfId="56" applyFont="1"/>
    <xf numFmtId="2" fontId="28" fillId="0" borderId="0" xfId="0" applyNumberFormat="1" applyFont="1"/>
    <xf numFmtId="0" fontId="31" fillId="25" borderId="8" xfId="2" applyFont="1" applyBorder="1"/>
    <xf numFmtId="3" fontId="31" fillId="25" borderId="8" xfId="2" applyNumberFormat="1" applyFont="1" applyBorder="1"/>
    <xf numFmtId="0" fontId="44" fillId="0" borderId="8" xfId="0" applyFont="1" applyBorder="1"/>
    <xf numFmtId="2" fontId="32" fillId="0" borderId="8" xfId="0" applyNumberFormat="1" applyFont="1" applyBorder="1"/>
    <xf numFmtId="3" fontId="28" fillId="0" borderId="8" xfId="0" applyNumberFormat="1" applyFont="1" applyBorder="1" applyAlignment="1">
      <alignment horizontal="right"/>
    </xf>
    <xf numFmtId="2" fontId="32" fillId="0" borderId="8" xfId="0" applyNumberFormat="1" applyFont="1" applyBorder="1" applyAlignment="1">
      <alignment horizontal="right"/>
    </xf>
    <xf numFmtId="1" fontId="28" fillId="0" borderId="8" xfId="0" applyNumberFormat="1" applyFont="1" applyBorder="1"/>
    <xf numFmtId="0" fontId="32" fillId="0" borderId="18" xfId="0" applyFont="1" applyBorder="1"/>
    <xf numFmtId="166" fontId="28" fillId="0" borderId="19" xfId="0" applyNumberFormat="1" applyFont="1" applyBorder="1"/>
    <xf numFmtId="166" fontId="46" fillId="0" borderId="0" xfId="0" applyNumberFormat="1" applyFont="1" applyBorder="1"/>
    <xf numFmtId="166" fontId="28" fillId="0" borderId="0" xfId="0" applyNumberFormat="1" applyFont="1" applyBorder="1"/>
    <xf numFmtId="0" fontId="35" fillId="0" borderId="21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3" fontId="28" fillId="30" borderId="12" xfId="0" applyNumberFormat="1" applyFont="1" applyFill="1" applyBorder="1"/>
    <xf numFmtId="3" fontId="28" fillId="0" borderId="23" xfId="0" applyNumberFormat="1" applyFont="1" applyBorder="1"/>
    <xf numFmtId="0" fontId="32" fillId="0" borderId="12" xfId="0" applyFont="1" applyBorder="1"/>
    <xf numFmtId="165" fontId="32" fillId="0" borderId="12" xfId="0" applyNumberFormat="1" applyFont="1" applyBorder="1"/>
    <xf numFmtId="3" fontId="28" fillId="0" borderId="0" xfId="0" applyNumberFormat="1" applyFont="1"/>
    <xf numFmtId="170" fontId="47" fillId="0" borderId="0" xfId="56" applyNumberFormat="1" applyFont="1" applyAlignment="1" applyProtection="1">
      <alignment horizontal="center"/>
    </xf>
    <xf numFmtId="0" fontId="42" fillId="0" borderId="0" xfId="0" applyFont="1" applyFill="1" applyBorder="1"/>
    <xf numFmtId="1" fontId="28" fillId="0" borderId="0" xfId="0" applyNumberFormat="1" applyFont="1"/>
    <xf numFmtId="1" fontId="35" fillId="0" borderId="0" xfId="0" applyNumberFormat="1" applyFont="1"/>
    <xf numFmtId="0" fontId="27" fillId="31" borderId="18" xfId="30" applyFont="1" applyFill="1" applyBorder="1"/>
    <xf numFmtId="0" fontId="27" fillId="31" borderId="19" xfId="30" applyFont="1" applyFill="1" applyBorder="1" applyAlignment="1">
      <alignment horizontal="right"/>
    </xf>
    <xf numFmtId="0" fontId="27" fillId="31" borderId="20" xfId="30" applyFont="1" applyFill="1" applyBorder="1" applyAlignment="1">
      <alignment horizontal="right"/>
    </xf>
    <xf numFmtId="0" fontId="40" fillId="31" borderId="21" xfId="30" applyFont="1" applyFill="1" applyBorder="1"/>
    <xf numFmtId="0" fontId="40" fillId="31" borderId="0" xfId="30" applyFont="1" applyFill="1" applyBorder="1"/>
    <xf numFmtId="0" fontId="40" fillId="31" borderId="17" xfId="30" applyFont="1" applyFill="1" applyBorder="1"/>
    <xf numFmtId="0" fontId="29" fillId="31" borderId="22" xfId="30" applyFont="1" applyFill="1" applyBorder="1"/>
    <xf numFmtId="0" fontId="30" fillId="31" borderId="11" xfId="30" applyFont="1" applyFill="1" applyBorder="1" applyAlignment="1">
      <alignment horizontal="right"/>
    </xf>
    <xf numFmtId="0" fontId="30" fillId="31" borderId="13" xfId="30" applyFont="1" applyFill="1" applyBorder="1" applyAlignment="1">
      <alignment horizontal="right"/>
    </xf>
    <xf numFmtId="0" fontId="30" fillId="31" borderId="21" xfId="30" applyFont="1" applyFill="1" applyBorder="1"/>
    <xf numFmtId="0" fontId="30" fillId="31" borderId="0" xfId="30" applyFont="1" applyFill="1" applyBorder="1"/>
    <xf numFmtId="0" fontId="30" fillId="31" borderId="17" xfId="30" applyFont="1" applyFill="1" applyBorder="1"/>
    <xf numFmtId="0" fontId="27" fillId="32" borderId="18" xfId="28" applyFont="1" applyFill="1" applyBorder="1"/>
    <xf numFmtId="0" fontId="27" fillId="32" borderId="19" xfId="28" applyFont="1" applyFill="1" applyBorder="1" applyAlignment="1">
      <alignment horizontal="right"/>
    </xf>
    <xf numFmtId="0" fontId="27" fillId="32" borderId="20" xfId="28" applyFont="1" applyFill="1" applyBorder="1" applyAlignment="1">
      <alignment horizontal="right"/>
    </xf>
    <xf numFmtId="0" fontId="29" fillId="32" borderId="22" xfId="28" applyFont="1" applyFill="1" applyBorder="1"/>
    <xf numFmtId="0" fontId="30" fillId="32" borderId="11" xfId="28" applyFont="1" applyFill="1" applyBorder="1" applyAlignment="1">
      <alignment horizontal="right"/>
    </xf>
    <xf numFmtId="0" fontId="30" fillId="32" borderId="13" xfId="28" applyFont="1" applyFill="1" applyBorder="1" applyAlignment="1">
      <alignment horizontal="right"/>
    </xf>
    <xf numFmtId="0" fontId="29" fillId="32" borderId="24" xfId="28" applyFont="1" applyFill="1" applyBorder="1"/>
    <xf numFmtId="0" fontId="30" fillId="32" borderId="15" xfId="28" applyFont="1" applyFill="1" applyBorder="1" applyAlignment="1">
      <alignment horizontal="right"/>
    </xf>
    <xf numFmtId="3" fontId="31" fillId="33" borderId="12" xfId="1" applyNumberFormat="1" applyFont="1" applyFill="1" applyBorder="1"/>
    <xf numFmtId="3" fontId="34" fillId="33" borderId="12" xfId="1" applyNumberFormat="1" applyFont="1" applyFill="1" applyBorder="1"/>
    <xf numFmtId="3" fontId="31" fillId="33" borderId="23" xfId="1" applyNumberFormat="1" applyFont="1" applyFill="1" applyBorder="1"/>
    <xf numFmtId="4" fontId="31" fillId="33" borderId="8" xfId="1" applyNumberFormat="1" applyFont="1" applyFill="1" applyBorder="1"/>
    <xf numFmtId="3" fontId="34" fillId="33" borderId="8" xfId="1" applyNumberFormat="1" applyFont="1" applyFill="1" applyBorder="1"/>
    <xf numFmtId="3" fontId="33" fillId="33" borderId="12" xfId="1" applyNumberFormat="1" applyFont="1" applyFill="1" applyBorder="1"/>
    <xf numFmtId="164" fontId="33" fillId="33" borderId="12" xfId="1" applyNumberFormat="1" applyFont="1" applyFill="1" applyBorder="1"/>
    <xf numFmtId="0" fontId="34" fillId="34" borderId="12" xfId="3" applyFont="1" applyFill="1" applyBorder="1"/>
    <xf numFmtId="0" fontId="31" fillId="34" borderId="8" xfId="3" applyFont="1" applyFill="1" applyBorder="1"/>
    <xf numFmtId="3" fontId="31" fillId="34" borderId="8" xfId="3" applyNumberFormat="1" applyFont="1" applyFill="1" applyBorder="1"/>
    <xf numFmtId="0" fontId="35" fillId="34" borderId="8" xfId="0" applyFont="1" applyFill="1" applyBorder="1"/>
    <xf numFmtId="3" fontId="35" fillId="34" borderId="8" xfId="0" applyNumberFormat="1" applyFont="1" applyFill="1" applyBorder="1"/>
    <xf numFmtId="3" fontId="34" fillId="34" borderId="8" xfId="0" applyNumberFormat="1" applyFont="1" applyFill="1" applyBorder="1"/>
    <xf numFmtId="0" fontId="34" fillId="34" borderId="8" xfId="3" applyFont="1" applyFill="1" applyBorder="1"/>
    <xf numFmtId="3" fontId="34" fillId="34" borderId="8" xfId="3" applyNumberFormat="1" applyFont="1" applyFill="1" applyBorder="1"/>
    <xf numFmtId="1" fontId="31" fillId="34" borderId="8" xfId="3" applyNumberFormat="1" applyFont="1" applyFill="1" applyBorder="1" applyAlignment="1">
      <alignment horizontal="right"/>
    </xf>
    <xf numFmtId="0" fontId="31" fillId="34" borderId="8" xfId="0" applyFont="1" applyFill="1" applyBorder="1"/>
    <xf numFmtId="3" fontId="31" fillId="34" borderId="8" xfId="0" applyNumberFormat="1" applyFont="1" applyFill="1" applyBorder="1"/>
    <xf numFmtId="3" fontId="43" fillId="34" borderId="8" xfId="0" applyNumberFormat="1" applyFont="1" applyFill="1" applyBorder="1"/>
    <xf numFmtId="3" fontId="31" fillId="34" borderId="16" xfId="0" applyNumberFormat="1" applyFont="1" applyFill="1" applyBorder="1"/>
    <xf numFmtId="3" fontId="43" fillId="34" borderId="16" xfId="0" applyNumberFormat="1" applyFont="1" applyFill="1" applyBorder="1"/>
    <xf numFmtId="3" fontId="34" fillId="34" borderId="16" xfId="0" applyNumberFormat="1" applyFont="1" applyFill="1" applyBorder="1"/>
    <xf numFmtId="0" fontId="27" fillId="35" borderId="18" xfId="29" applyFont="1" applyFill="1" applyBorder="1"/>
    <xf numFmtId="0" fontId="27" fillId="35" borderId="19" xfId="29" applyFont="1" applyFill="1" applyBorder="1" applyAlignment="1">
      <alignment horizontal="right"/>
    </xf>
    <xf numFmtId="0" fontId="27" fillId="35" borderId="20" xfId="29" applyFont="1" applyFill="1" applyBorder="1" applyAlignment="1">
      <alignment horizontal="right"/>
    </xf>
    <xf numFmtId="0" fontId="29" fillId="35" borderId="21" xfId="29" applyFont="1" applyFill="1" applyBorder="1"/>
    <xf numFmtId="0" fontId="29" fillId="35" borderId="0" xfId="29" applyFont="1" applyFill="1" applyBorder="1"/>
    <xf numFmtId="0" fontId="29" fillId="35" borderId="0" xfId="29" applyFont="1" applyFill="1" applyBorder="1" applyAlignment="1">
      <alignment horizontal="right"/>
    </xf>
    <xf numFmtId="0" fontId="29" fillId="35" borderId="17" xfId="29" applyFont="1" applyFill="1" applyBorder="1" applyAlignment="1">
      <alignment horizontal="right"/>
    </xf>
    <xf numFmtId="0" fontId="29" fillId="35" borderId="22" xfId="29" applyFont="1" applyFill="1" applyBorder="1"/>
    <xf numFmtId="0" fontId="30" fillId="35" borderId="11" xfId="29" applyFont="1" applyFill="1" applyBorder="1" applyAlignment="1">
      <alignment horizontal="right"/>
    </xf>
    <xf numFmtId="0" fontId="30" fillId="35" borderId="13" xfId="29" applyFont="1" applyFill="1" applyBorder="1" applyAlignment="1">
      <alignment horizontal="right"/>
    </xf>
    <xf numFmtId="0" fontId="34" fillId="30" borderId="12" xfId="2" applyFont="1" applyFill="1" applyBorder="1"/>
    <xf numFmtId="0" fontId="31" fillId="30" borderId="12" xfId="2" applyFont="1" applyFill="1" applyBorder="1"/>
    <xf numFmtId="0" fontId="31" fillId="30" borderId="8" xfId="2" applyFont="1" applyFill="1" applyBorder="1"/>
    <xf numFmtId="3" fontId="31" fillId="30" borderId="8" xfId="2" applyNumberFormat="1" applyFont="1" applyFill="1" applyBorder="1"/>
    <xf numFmtId="3" fontId="34" fillId="30" borderId="8" xfId="2" applyNumberFormat="1" applyFont="1" applyFill="1" applyBorder="1"/>
    <xf numFmtId="3" fontId="34" fillId="30" borderId="12" xfId="2" applyNumberFormat="1" applyFont="1" applyFill="1" applyBorder="1"/>
    <xf numFmtId="3" fontId="31" fillId="30" borderId="12" xfId="2" applyNumberFormat="1" applyFont="1" applyFill="1" applyBorder="1"/>
    <xf numFmtId="164" fontId="31" fillId="33" borderId="8" xfId="1" applyNumberFormat="1" applyFont="1" applyFill="1" applyBorder="1"/>
    <xf numFmtId="3" fontId="31" fillId="33" borderId="8" xfId="1" applyNumberFormat="1" applyFont="1" applyFill="1" applyBorder="1"/>
    <xf numFmtId="4" fontId="28" fillId="0" borderId="0" xfId="0" applyNumberFormat="1" applyFont="1"/>
    <xf numFmtId="3" fontId="42" fillId="0" borderId="12" xfId="0" applyNumberFormat="1" applyFont="1" applyFill="1" applyBorder="1"/>
    <xf numFmtId="0" fontId="34" fillId="34" borderId="8" xfId="0" applyFont="1" applyFill="1" applyBorder="1"/>
    <xf numFmtId="3" fontId="31" fillId="34" borderId="12" xfId="0" applyNumberFormat="1" applyFont="1" applyFill="1" applyBorder="1"/>
    <xf numFmtId="3" fontId="34" fillId="34" borderId="12" xfId="0" applyNumberFormat="1" applyFont="1" applyFill="1" applyBorder="1"/>
    <xf numFmtId="3" fontId="31" fillId="0" borderId="23" xfId="0" applyNumberFormat="1" applyFont="1" applyFill="1" applyBorder="1"/>
    <xf numFmtId="0" fontId="34" fillId="30" borderId="8" xfId="2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colors>
    <mruColors>
      <color rgb="FFDFE6E8"/>
      <color rgb="FF923468"/>
      <color rgb="FF73899D"/>
      <color rgb="FFFFC0D0"/>
      <color rgb="FFFF6D2C"/>
      <color rgb="FF0E4264"/>
      <color rgb="FFEAEDEE"/>
      <color rgb="FFFEEBE2"/>
      <color rgb="FFC4D2D8"/>
      <color rgb="FFDFD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Work Sans" panose="00000500000000000000" pitchFamily="2" charset="0"/>
                <a:cs typeface="Arial"/>
              </a:rPr>
              <a:t>KUNTIEN REAALISET VEROTULOT 2014 - 2024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Work Sans" panose="00000500000000000000" pitchFamily="2" charset="0"/>
                <a:cs typeface="Arial"/>
              </a:rPr>
              <a:t>(vuoden 2016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endParaRPr>
          </a:p>
        </c:rich>
      </c:tx>
      <c:layout>
        <c:manualLayout>
          <c:xMode val="edge"/>
          <c:yMode val="edge"/>
          <c:x val="0.14465822431644862"/>
          <c:y val="3.4794517351997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2021**</c:v>
                </c:pt>
                <c:pt idx="8">
                  <c:v>2022**</c:v>
                </c:pt>
                <c:pt idx="9">
                  <c:v>2023**</c:v>
                </c:pt>
                <c:pt idx="10">
                  <c:v>2024**</c:v>
                </c:pt>
                <c:pt idx="11">
                  <c:v>2025**</c:v>
                </c:pt>
              </c:strCache>
            </c:strRef>
          </c:cat>
          <c:val>
            <c:numRef>
              <c:f>S.1!$B$27:$M$27</c:f>
              <c:numCache>
                <c:formatCode>0</c:formatCode>
                <c:ptCount val="12"/>
                <c:pt idx="0">
                  <c:v>1530.1510293727677</c:v>
                </c:pt>
                <c:pt idx="1">
                  <c:v>1613.6072456525681</c:v>
                </c:pt>
                <c:pt idx="2">
                  <c:v>1669.703</c:v>
                </c:pt>
                <c:pt idx="3">
                  <c:v>1789.2391733470213</c:v>
                </c:pt>
                <c:pt idx="4">
                  <c:v>1809.2085222499045</c:v>
                </c:pt>
                <c:pt idx="5">
                  <c:v>1847.5401490015347</c:v>
                </c:pt>
                <c:pt idx="6">
                  <c:v>1718.1313376692324</c:v>
                </c:pt>
                <c:pt idx="7">
                  <c:v>2029.778096290072</c:v>
                </c:pt>
                <c:pt idx="8">
                  <c:v>1926.6826782388548</c:v>
                </c:pt>
                <c:pt idx="9">
                  <c:v>1917.6354372535161</c:v>
                </c:pt>
                <c:pt idx="10">
                  <c:v>1907.4871347080164</c:v>
                </c:pt>
                <c:pt idx="11">
                  <c:v>1896.3077288351319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A-402C-BCCC-AA920187416F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0E426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2021**</c:v>
                </c:pt>
                <c:pt idx="8">
                  <c:v>2022**</c:v>
                </c:pt>
                <c:pt idx="9">
                  <c:v>2023**</c:v>
                </c:pt>
                <c:pt idx="10">
                  <c:v>2024**</c:v>
                </c:pt>
                <c:pt idx="11">
                  <c:v>2025**</c:v>
                </c:pt>
              </c:strCache>
            </c:strRef>
          </c:cat>
          <c:val>
            <c:numRef>
              <c:f>S.1!$B$25:$M$25</c:f>
              <c:numCache>
                <c:formatCode>0</c:formatCode>
                <c:ptCount val="12"/>
                <c:pt idx="0">
                  <c:v>18415.781772079514</c:v>
                </c:pt>
                <c:pt idx="1">
                  <c:v>18634.720395848079</c:v>
                </c:pt>
                <c:pt idx="2">
                  <c:v>18890.563156200074</c:v>
                </c:pt>
                <c:pt idx="3">
                  <c:v>19064.268116240881</c:v>
                </c:pt>
                <c:pt idx="4">
                  <c:v>18714.379985368698</c:v>
                </c:pt>
                <c:pt idx="5">
                  <c:v>19002.12970803761</c:v>
                </c:pt>
                <c:pt idx="6">
                  <c:v>19884.816305357937</c:v>
                </c:pt>
                <c:pt idx="7">
                  <c:v>19756.506803890035</c:v>
                </c:pt>
                <c:pt idx="8">
                  <c:v>20039.40746029621</c:v>
                </c:pt>
                <c:pt idx="9">
                  <c:v>20379.576607674622</c:v>
                </c:pt>
                <c:pt idx="10">
                  <c:v>20750.867324663421</c:v>
                </c:pt>
                <c:pt idx="11">
                  <c:v>21050.83916288615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A-402C-BCCC-AA920187416F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F6D2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S.1!$B$2:$M$2</c:f>
              <c:str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2021**</c:v>
                </c:pt>
                <c:pt idx="8">
                  <c:v>2022**</c:v>
                </c:pt>
                <c:pt idx="9">
                  <c:v>2023**</c:v>
                </c:pt>
                <c:pt idx="10">
                  <c:v>2024**</c:v>
                </c:pt>
                <c:pt idx="11">
                  <c:v>2025**</c:v>
                </c:pt>
              </c:strCache>
            </c:strRef>
          </c:cat>
          <c:val>
            <c:numRef>
              <c:f>S.1!$B$26:$M$26</c:f>
              <c:numCache>
                <c:formatCode>0</c:formatCode>
                <c:ptCount val="12"/>
                <c:pt idx="0">
                  <c:v>1479.0048629257712</c:v>
                </c:pt>
                <c:pt idx="1">
                  <c:v>1651.3589724151975</c:v>
                </c:pt>
                <c:pt idx="2">
                  <c:v>1537.872180320431</c:v>
                </c:pt>
                <c:pt idx="3">
                  <c:v>1884.6669337918031</c:v>
                </c:pt>
                <c:pt idx="4">
                  <c:v>1852.7550268030918</c:v>
                </c:pt>
                <c:pt idx="5">
                  <c:v>1885.5940811659311</c:v>
                </c:pt>
                <c:pt idx="6">
                  <c:v>1934.1063610831036</c:v>
                </c:pt>
                <c:pt idx="7">
                  <c:v>2271.418345848414</c:v>
                </c:pt>
                <c:pt idx="8">
                  <c:v>1983.9108766023853</c:v>
                </c:pt>
                <c:pt idx="9">
                  <c:v>1880.0347424054078</c:v>
                </c:pt>
                <c:pt idx="10">
                  <c:v>1916.7467809930067</c:v>
                </c:pt>
                <c:pt idx="11">
                  <c:v>1914.541456997008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A-402C-BCCC-AA9201874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60822448"/>
        <c:axId val="1"/>
      </c:barChart>
      <c:catAx>
        <c:axId val="860822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Work Sans" panose="00000500000000000000" pitchFamily="2" charset="0"/>
                    <a:ea typeface="Arial"/>
                    <a:cs typeface="Arial"/>
                  </a:defRPr>
                </a:pPr>
                <a:r>
                  <a:rPr lang="fi-FI">
                    <a:latin typeface="Work Sans" panose="00000500000000000000" pitchFamily="2" charset="0"/>
                  </a:rPr>
                  <a:t>Milj.€
</a:t>
                </a:r>
              </a:p>
            </c:rich>
          </c:tx>
          <c:layout>
            <c:manualLayout>
              <c:xMode val="edge"/>
              <c:yMode val="edge"/>
              <c:x val="5.9017453034906069E-2"/>
              <c:y val="0.136666783318751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Work Sans" panose="00000500000000000000" pitchFamily="2" charset="0"/>
                <a:ea typeface="Arial"/>
                <a:cs typeface="Arial"/>
              </a:defRPr>
            </a:pPr>
            <a:endParaRPr lang="fi-FI"/>
          </a:p>
        </c:txPr>
        <c:crossAx val="86082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9856314712629425E-2"/>
          <c:y val="0.91640034995625552"/>
          <c:w val="0.95172081344162685"/>
          <c:h val="6.22796150481189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Work Sans" panose="00000500000000000000" pitchFamily="2" charset="0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6350</xdr:rowOff>
    </xdr:from>
    <xdr:to>
      <xdr:col>12</xdr:col>
      <xdr:colOff>685800</xdr:colOff>
      <xdr:row>47</xdr:row>
      <xdr:rowOff>177800</xdr:rowOff>
    </xdr:to>
    <xdr:graphicFrame macro="">
      <xdr:nvGraphicFramePr>
        <xdr:cNvPr id="1033" name="Kaavio 1">
          <a:extLst>
            <a:ext uri="{FF2B5EF4-FFF2-40B4-BE49-F238E27FC236}">
              <a16:creationId xmlns:a16="http://schemas.microsoft.com/office/drawing/2014/main" id="{59514949-F324-4800-A16F-A46D835B7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31478</xdr:colOff>
      <xdr:row>11</xdr:row>
      <xdr:rowOff>121285</xdr:rowOff>
    </xdr:from>
    <xdr:to>
      <xdr:col>12</xdr:col>
      <xdr:colOff>685799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6FBB822-66A0-43B2-A379-31626E442422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28171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0.99225</cdr:y>
    </cdr:from>
    <cdr:to>
      <cdr:x>0</cdr:x>
      <cdr:y>0.99225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0.99225</cdr:y>
    </cdr:from>
    <cdr:to>
      <cdr:x>0</cdr:x>
      <cdr:y>0.99225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38"/>
  <sheetViews>
    <sheetView tabSelected="1" zoomScaleNormal="100" workbookViewId="0"/>
  </sheetViews>
  <sheetFormatPr defaultColWidth="8.81640625" defaultRowHeight="18" customHeight="1"/>
  <cols>
    <col min="1" max="1" width="27.81640625" style="1" customWidth="1"/>
    <col min="2" max="6" width="9.54296875" style="1" hidden="1" customWidth="1"/>
    <col min="7" max="13" width="9.54296875" style="1" customWidth="1"/>
    <col min="14" max="16384" width="8.81640625" style="1"/>
  </cols>
  <sheetData>
    <row r="1" spans="1:13" ht="18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61</v>
      </c>
    </row>
    <row r="2" spans="1:13" ht="18" customHeight="1">
      <c r="A2" s="108" t="s">
        <v>96</v>
      </c>
      <c r="B2" s="109">
        <v>2014</v>
      </c>
      <c r="C2" s="109">
        <v>2015</v>
      </c>
      <c r="D2" s="109">
        <v>2016</v>
      </c>
      <c r="E2" s="109">
        <v>2017</v>
      </c>
      <c r="F2" s="109">
        <v>2018</v>
      </c>
      <c r="G2" s="109">
        <v>2019</v>
      </c>
      <c r="H2" s="109" t="s">
        <v>115</v>
      </c>
      <c r="I2" s="109" t="s">
        <v>123</v>
      </c>
      <c r="J2" s="109" t="s">
        <v>124</v>
      </c>
      <c r="K2" s="109" t="s">
        <v>126</v>
      </c>
      <c r="L2" s="109" t="s">
        <v>129</v>
      </c>
      <c r="M2" s="110" t="s">
        <v>135</v>
      </c>
    </row>
    <row r="3" spans="1:13" ht="18" customHeight="1">
      <c r="A3" s="113" t="s">
        <v>108</v>
      </c>
      <c r="B3" s="113">
        <v>81024.075003999998</v>
      </c>
      <c r="C3" s="113">
        <v>81854.917942</v>
      </c>
      <c r="D3" s="113">
        <v>83232.894035000005</v>
      </c>
      <c r="E3" s="113">
        <v>85221.393993999998</v>
      </c>
      <c r="F3" s="113">
        <v>88756.072113000002</v>
      </c>
      <c r="G3" s="113">
        <v>92114.226116000005</v>
      </c>
      <c r="H3" s="113">
        <v>91700</v>
      </c>
      <c r="I3" s="113">
        <v>94000</v>
      </c>
      <c r="J3" s="113">
        <v>96600</v>
      </c>
      <c r="K3" s="113">
        <v>99100</v>
      </c>
      <c r="L3" s="113">
        <v>101700</v>
      </c>
      <c r="M3" s="113">
        <v>104200</v>
      </c>
    </row>
    <row r="4" spans="1:13" ht="18" customHeight="1">
      <c r="A4" s="2" t="s">
        <v>1</v>
      </c>
      <c r="B4" s="5">
        <v>0.5</v>
      </c>
      <c r="C4" s="5">
        <v>1.0254272424078614</v>
      </c>
      <c r="D4" s="5">
        <v>1.6834371442121521</v>
      </c>
      <c r="E4" s="5">
        <v>2.3890794403518045</v>
      </c>
      <c r="F4" s="5">
        <v>4.1476417520803111</v>
      </c>
      <c r="G4" s="5">
        <v>3.7835766309312957</v>
      </c>
      <c r="H4" s="5">
        <v>-0.5</v>
      </c>
      <c r="I4" s="5">
        <v>2.5</v>
      </c>
      <c r="J4" s="5">
        <v>2.8</v>
      </c>
      <c r="K4" s="5">
        <v>2.6</v>
      </c>
      <c r="L4" s="5">
        <v>2.6</v>
      </c>
      <c r="M4" s="5">
        <v>2.5</v>
      </c>
    </row>
    <row r="5" spans="1:13" ht="18" customHeight="1">
      <c r="A5" s="113" t="s">
        <v>12</v>
      </c>
      <c r="B5" s="113">
        <v>28574.354020999999</v>
      </c>
      <c r="C5" s="113">
        <v>29354.491139000002</v>
      </c>
      <c r="D5" s="113">
        <v>30113.014867999998</v>
      </c>
      <c r="E5" s="113">
        <v>31044.817767</v>
      </c>
      <c r="F5" s="113">
        <v>31628.463874000001</v>
      </c>
      <c r="G5" s="113">
        <v>32608.375469999999</v>
      </c>
      <c r="H5" s="113">
        <v>33880</v>
      </c>
      <c r="I5" s="113">
        <v>34630</v>
      </c>
      <c r="J5" s="113">
        <v>35670</v>
      </c>
      <c r="K5" s="113">
        <v>36780</v>
      </c>
      <c r="L5" s="113">
        <v>37920</v>
      </c>
      <c r="M5" s="113">
        <v>39020</v>
      </c>
    </row>
    <row r="6" spans="1:13" ht="18" customHeight="1">
      <c r="A6" s="2" t="s">
        <v>1</v>
      </c>
      <c r="B6" s="5">
        <v>4</v>
      </c>
      <c r="C6" s="5">
        <v>2.7302003657778684</v>
      </c>
      <c r="D6" s="5">
        <v>2.5840125294906979</v>
      </c>
      <c r="E6" s="5">
        <v>3.0943527344722721</v>
      </c>
      <c r="F6" s="5">
        <v>1.8800113802581286</v>
      </c>
      <c r="G6" s="5">
        <v>3.0981953467728474</v>
      </c>
      <c r="H6" s="5">
        <v>3.9</v>
      </c>
      <c r="I6" s="5">
        <v>2.2000000000000002</v>
      </c>
      <c r="J6" s="5">
        <v>3</v>
      </c>
      <c r="K6" s="5">
        <v>3.1</v>
      </c>
      <c r="L6" s="5">
        <v>3.1</v>
      </c>
      <c r="M6" s="5">
        <v>2.9</v>
      </c>
    </row>
    <row r="7" spans="1:13" ht="18" customHeight="1">
      <c r="A7" s="113" t="s">
        <v>13</v>
      </c>
      <c r="B7" s="113">
        <v>4680.7823909999997</v>
      </c>
      <c r="C7" s="113">
        <v>4991.3642390000005</v>
      </c>
      <c r="D7" s="113">
        <v>4869.6787809999996</v>
      </c>
      <c r="E7" s="113">
        <v>4400.8869420000001</v>
      </c>
      <c r="F7" s="113">
        <v>3831.3185819999999</v>
      </c>
      <c r="G7" s="113">
        <v>3538.3659750000002</v>
      </c>
      <c r="H7" s="113">
        <v>4970</v>
      </c>
      <c r="I7" s="113">
        <v>4440</v>
      </c>
      <c r="J7" s="113">
        <v>3990</v>
      </c>
      <c r="K7" s="113">
        <v>3910</v>
      </c>
      <c r="L7" s="113">
        <v>3880</v>
      </c>
      <c r="M7" s="113">
        <v>3890</v>
      </c>
    </row>
    <row r="8" spans="1:13" ht="18" customHeight="1">
      <c r="A8" s="2" t="s">
        <v>1</v>
      </c>
      <c r="B8" s="6">
        <v>16.3</v>
      </c>
      <c r="C8" s="6">
        <v>6.6352550077348971</v>
      </c>
      <c r="D8" s="6">
        <v>-2.4379198185780937</v>
      </c>
      <c r="E8" s="6">
        <v>-9.6267507587786341</v>
      </c>
      <c r="F8" s="6">
        <v>-12.94212661007732</v>
      </c>
      <c r="G8" s="6">
        <v>-7.6462606992883986</v>
      </c>
      <c r="H8" s="6">
        <v>40.5</v>
      </c>
      <c r="I8" s="6">
        <v>-10.7</v>
      </c>
      <c r="J8" s="6">
        <v>-10.199999999999999</v>
      </c>
      <c r="K8" s="6">
        <v>-2</v>
      </c>
      <c r="L8" s="6">
        <v>-0.7</v>
      </c>
      <c r="M8" s="6">
        <v>0.2</v>
      </c>
    </row>
    <row r="9" spans="1:13" ht="18" customHeight="1">
      <c r="A9" s="113" t="s">
        <v>2</v>
      </c>
      <c r="B9" s="113">
        <v>2756.9705510000003</v>
      </c>
      <c r="C9" s="113">
        <v>2785.7749839999997</v>
      </c>
      <c r="D9" s="113">
        <v>2819.85437</v>
      </c>
      <c r="E9" s="113">
        <v>2703.3613359999999</v>
      </c>
      <c r="F9" s="113">
        <v>2586.6354620000002</v>
      </c>
      <c r="G9" s="113">
        <v>2604.4218139999998</v>
      </c>
      <c r="H9" s="113">
        <v>2660</v>
      </c>
      <c r="I9" s="113">
        <v>2750</v>
      </c>
      <c r="J9" s="113">
        <v>2810</v>
      </c>
      <c r="K9" s="113">
        <v>2870</v>
      </c>
      <c r="L9" s="113">
        <v>2930</v>
      </c>
      <c r="M9" s="113">
        <v>2990</v>
      </c>
    </row>
    <row r="10" spans="1:13" ht="18" customHeight="1">
      <c r="A10" s="2" t="s">
        <v>1</v>
      </c>
      <c r="B10" s="5">
        <v>15.402122341788171</v>
      </c>
      <c r="C10" s="5">
        <v>1.0447856611871087</v>
      </c>
      <c r="D10" s="5">
        <v>1.2233359189358195</v>
      </c>
      <c r="E10" s="5">
        <v>-4.1311719938217912</v>
      </c>
      <c r="F10" s="5">
        <v>-4.3178051134189825</v>
      </c>
      <c r="G10" s="5">
        <v>0.68762499630492524</v>
      </c>
      <c r="H10" s="5">
        <v>2.1339932610470846</v>
      </c>
      <c r="I10" s="5">
        <v>3.3834586466165328</v>
      </c>
      <c r="J10" s="5">
        <v>2.1818181818181737</v>
      </c>
      <c r="K10" s="5">
        <v>2.1352313167259718</v>
      </c>
      <c r="L10" s="5">
        <v>2.0905923344947785</v>
      </c>
      <c r="M10" s="5">
        <v>2.0477815699658786</v>
      </c>
    </row>
    <row r="11" spans="1:13" ht="18" customHeight="1">
      <c r="A11" s="113" t="s">
        <v>3</v>
      </c>
      <c r="B11" s="113">
        <v>826.96258899999998</v>
      </c>
      <c r="C11" s="113">
        <v>683.07597099999998</v>
      </c>
      <c r="D11" s="113">
        <v>731.28850499999999</v>
      </c>
      <c r="E11" s="113">
        <v>668.67693699999995</v>
      </c>
      <c r="F11" s="113">
        <v>681.66336699999999</v>
      </c>
      <c r="G11" s="113">
        <v>677.31246799999997</v>
      </c>
      <c r="H11" s="113">
        <v>750</v>
      </c>
      <c r="I11" s="113">
        <v>690</v>
      </c>
      <c r="J11" s="113">
        <v>700</v>
      </c>
      <c r="K11" s="113">
        <v>710</v>
      </c>
      <c r="L11" s="113">
        <v>720</v>
      </c>
      <c r="M11" s="113">
        <v>730</v>
      </c>
    </row>
    <row r="12" spans="1:13" ht="18" customHeight="1">
      <c r="A12" s="2" t="s">
        <v>1</v>
      </c>
      <c r="B12" s="5">
        <v>-12.06585587080008</v>
      </c>
      <c r="C12" s="5">
        <v>-17.399410797288194</v>
      </c>
      <c r="D12" s="5">
        <v>7.0581510764342159</v>
      </c>
      <c r="E12" s="5">
        <v>-8.5618148749651226</v>
      </c>
      <c r="F12" s="5">
        <v>1.9421082560830083</v>
      </c>
      <c r="G12" s="5">
        <v>-0.63827678156570533</v>
      </c>
      <c r="H12" s="5">
        <v>10.73175756156315</v>
      </c>
      <c r="I12" s="5">
        <v>-7.9999999999999964</v>
      </c>
      <c r="J12" s="5">
        <v>1.449275362318847</v>
      </c>
      <c r="K12" s="5">
        <v>1.4285714285714235</v>
      </c>
      <c r="L12" s="5">
        <v>1.4084507042253502</v>
      </c>
      <c r="M12" s="5">
        <v>1.388888888888884</v>
      </c>
    </row>
    <row r="13" spans="1:13" ht="18" customHeight="1">
      <c r="A13" s="113" t="s">
        <v>4</v>
      </c>
      <c r="B13" s="113">
        <v>4886.0822840000073</v>
      </c>
      <c r="C13" s="113">
        <v>4981.5049149999995</v>
      </c>
      <c r="D13" s="113">
        <v>5164.5419909999946</v>
      </c>
      <c r="E13" s="113">
        <v>5115.5676320000002</v>
      </c>
      <c r="F13" s="113">
        <v>5173.3409639999954</v>
      </c>
      <c r="G13" s="113">
        <v>5367.0711819999979</v>
      </c>
      <c r="H13" s="113">
        <v>5290</v>
      </c>
      <c r="I13" s="113">
        <v>5460</v>
      </c>
      <c r="J13" s="113">
        <v>5650</v>
      </c>
      <c r="K13" s="113">
        <v>5860</v>
      </c>
      <c r="L13" s="113">
        <v>6070</v>
      </c>
      <c r="M13" s="113">
        <v>6300</v>
      </c>
    </row>
    <row r="14" spans="1:13" ht="18" customHeight="1" thickBot="1">
      <c r="A14" s="8" t="s">
        <v>1</v>
      </c>
      <c r="B14" s="10">
        <v>27.876011141723378</v>
      </c>
      <c r="C14" s="10">
        <v>1.9529476880171259</v>
      </c>
      <c r="D14" s="10">
        <v>3.6743329400086511</v>
      </c>
      <c r="E14" s="10">
        <v>-0.94828077853447157</v>
      </c>
      <c r="F14" s="10">
        <v>1.1293630767111651</v>
      </c>
      <c r="G14" s="10">
        <v>3.7447796182026982</v>
      </c>
      <c r="H14" s="10">
        <v>-1.4360007420523457</v>
      </c>
      <c r="I14" s="10">
        <v>3.2136105860113506</v>
      </c>
      <c r="J14" s="10">
        <v>3.4798534798534897</v>
      </c>
      <c r="K14" s="10">
        <v>3.7168141592920367</v>
      </c>
      <c r="L14" s="10">
        <v>3.5836177474402708</v>
      </c>
      <c r="M14" s="10">
        <v>3.7891268533772671</v>
      </c>
    </row>
    <row r="15" spans="1:13" ht="18" customHeight="1" thickTop="1">
      <c r="A15" s="114" t="s">
        <v>5</v>
      </c>
      <c r="B15" s="114">
        <v>122749.22684</v>
      </c>
      <c r="C15" s="114">
        <v>124651.12919000001</v>
      </c>
      <c r="D15" s="114">
        <v>126931.27254999999</v>
      </c>
      <c r="E15" s="114">
        <v>129154.704608</v>
      </c>
      <c r="F15" s="114">
        <v>132657.49436200003</v>
      </c>
      <c r="G15" s="114">
        <v>136909.77302499997</v>
      </c>
      <c r="H15" s="114">
        <v>139250</v>
      </c>
      <c r="I15" s="114">
        <v>141970</v>
      </c>
      <c r="J15" s="114">
        <v>145420</v>
      </c>
      <c r="K15" s="114">
        <v>149230</v>
      </c>
      <c r="L15" s="114">
        <v>153220</v>
      </c>
      <c r="M15" s="114">
        <v>157130</v>
      </c>
    </row>
    <row r="16" spans="1:13" ht="18" customHeight="1">
      <c r="A16" s="11" t="s">
        <v>1</v>
      </c>
      <c r="B16" s="12">
        <v>2.0866100936673746</v>
      </c>
      <c r="C16" s="12">
        <v>1.5494210423655659</v>
      </c>
      <c r="D16" s="12">
        <v>1.829219979647732</v>
      </c>
      <c r="E16" s="12">
        <v>1.7516818458777976</v>
      </c>
      <c r="F16" s="12">
        <v>2.7120883940166181</v>
      </c>
      <c r="G16" s="4">
        <v>3.2054567919066699</v>
      </c>
      <c r="H16" s="4">
        <v>1.7093206155361287</v>
      </c>
      <c r="I16" s="4">
        <v>1.9533213644524352</v>
      </c>
      <c r="J16" s="4">
        <v>2.4300908642671146</v>
      </c>
      <c r="K16" s="4">
        <v>2.6199972493467101</v>
      </c>
      <c r="L16" s="4">
        <v>2.6737251222944423</v>
      </c>
      <c r="M16" s="4">
        <v>2.5518861767393446</v>
      </c>
    </row>
    <row r="17" spans="1:13" ht="20.5" customHeight="1">
      <c r="A17" s="13"/>
      <c r="B17" s="14"/>
      <c r="C17" s="14"/>
      <c r="D17" s="14"/>
      <c r="E17" s="14"/>
      <c r="F17" s="14"/>
    </row>
    <row r="18" spans="1:13" ht="18" customHeight="1">
      <c r="A18" s="111" t="s">
        <v>6</v>
      </c>
      <c r="B18" s="112">
        <v>2014</v>
      </c>
      <c r="C18" s="112">
        <v>2015</v>
      </c>
      <c r="D18" s="112">
        <v>2016</v>
      </c>
      <c r="E18" s="112">
        <v>2017</v>
      </c>
      <c r="F18" s="112">
        <v>2018</v>
      </c>
      <c r="G18" s="112">
        <v>2019</v>
      </c>
      <c r="H18" s="112" t="s">
        <v>115</v>
      </c>
      <c r="I18" s="112" t="s">
        <v>123</v>
      </c>
      <c r="J18" s="112" t="s">
        <v>124</v>
      </c>
      <c r="K18" s="112" t="s">
        <v>126</v>
      </c>
      <c r="L18" s="112" t="s">
        <v>129</v>
      </c>
      <c r="M18" s="112" t="s">
        <v>129</v>
      </c>
    </row>
    <row r="19" spans="1:13" ht="18" customHeight="1">
      <c r="A19" s="113" t="s">
        <v>16</v>
      </c>
      <c r="B19" s="113">
        <v>5726.3280370000002</v>
      </c>
      <c r="C19" s="113">
        <v>5942.1024109999998</v>
      </c>
      <c r="D19" s="113">
        <v>6428.6905539999998</v>
      </c>
      <c r="E19" s="113">
        <v>7838.054376</v>
      </c>
      <c r="F19" s="113">
        <v>8546.4370060000001</v>
      </c>
      <c r="G19" s="113">
        <v>8885.745793</v>
      </c>
      <c r="H19" s="113">
        <v>8620</v>
      </c>
      <c r="I19" s="113">
        <v>9140</v>
      </c>
      <c r="J19" s="113">
        <v>9280</v>
      </c>
      <c r="K19" s="113">
        <v>9550</v>
      </c>
      <c r="L19" s="113">
        <v>9800</v>
      </c>
      <c r="M19" s="113">
        <v>10040</v>
      </c>
    </row>
    <row r="20" spans="1:13" s="16" customFormat="1" ht="18" customHeight="1">
      <c r="A20" s="2" t="s">
        <v>7</v>
      </c>
      <c r="B20" s="15">
        <v>7.0674401857933002</v>
      </c>
      <c r="C20" s="15">
        <v>7.2593102044404949</v>
      </c>
      <c r="D20" s="15">
        <v>7.7237378665419119</v>
      </c>
      <c r="E20" s="15">
        <v>9.1972848702191357</v>
      </c>
      <c r="F20" s="15">
        <v>9.629129368319818</v>
      </c>
      <c r="G20" s="15">
        <v>9.6464424309553731</v>
      </c>
      <c r="H20" s="15">
        <v>9.4002181025081786</v>
      </c>
      <c r="I20" s="15">
        <v>9.7234042553191493</v>
      </c>
      <c r="J20" s="15">
        <v>9.6066252587991716</v>
      </c>
      <c r="K20" s="15">
        <v>9.636730575176589</v>
      </c>
      <c r="L20" s="15">
        <v>9.636184857423796</v>
      </c>
      <c r="M20" s="15">
        <v>9.63531669865643</v>
      </c>
    </row>
    <row r="21" spans="1:13" s="16" customFormat="1" ht="18" customHeight="1">
      <c r="A21" s="113" t="s">
        <v>15</v>
      </c>
      <c r="B21" s="113">
        <v>1595.520888</v>
      </c>
      <c r="C21" s="113">
        <v>1504.5621570000001</v>
      </c>
      <c r="D21" s="113">
        <v>1479.9817390000001</v>
      </c>
      <c r="E21" s="113">
        <v>1519.3365670000001</v>
      </c>
      <c r="F21" s="113">
        <v>1586.289634</v>
      </c>
      <c r="G21" s="113">
        <v>1589.697795</v>
      </c>
      <c r="H21" s="113">
        <v>1200</v>
      </c>
      <c r="I21" s="113">
        <v>1300</v>
      </c>
      <c r="J21" s="113">
        <v>1500</v>
      </c>
      <c r="K21" s="113">
        <v>1500</v>
      </c>
      <c r="L21" s="113">
        <v>1500</v>
      </c>
      <c r="M21" s="113">
        <v>1500</v>
      </c>
    </row>
    <row r="22" spans="1:13" s="16" customFormat="1" ht="18" customHeight="1">
      <c r="A22" s="17" t="s">
        <v>8</v>
      </c>
      <c r="B22" s="19">
        <v>2615.1581200000001</v>
      </c>
      <c r="C22" s="19">
        <v>2627.860623</v>
      </c>
      <c r="D22" s="19">
        <v>2642.8883560000004</v>
      </c>
      <c r="E22" s="19">
        <v>3005.0873430000001</v>
      </c>
      <c r="F22" s="19">
        <v>3014.5981570000004</v>
      </c>
      <c r="G22" s="19">
        <v>3094.173393</v>
      </c>
      <c r="H22" s="19">
        <v>3120</v>
      </c>
      <c r="I22" s="19">
        <v>3150</v>
      </c>
      <c r="J22" s="19">
        <v>3170</v>
      </c>
      <c r="K22" s="19">
        <v>3190</v>
      </c>
      <c r="L22" s="19">
        <v>3210</v>
      </c>
      <c r="M22" s="19">
        <v>3210</v>
      </c>
    </row>
    <row r="23" spans="1:13" s="16" customFormat="1" ht="18" customHeight="1">
      <c r="A23" s="113" t="s">
        <v>17</v>
      </c>
      <c r="B23" s="113">
        <v>6076.5570879999996</v>
      </c>
      <c r="C23" s="113">
        <v>6371.8816669999997</v>
      </c>
      <c r="D23" s="113">
        <v>6299.014099</v>
      </c>
      <c r="E23" s="113">
        <v>6388.3621229999999</v>
      </c>
      <c r="F23" s="113">
        <v>6196.9833479999998</v>
      </c>
      <c r="G23" s="113">
        <v>6019.4142579999998</v>
      </c>
      <c r="H23" s="113">
        <v>6130</v>
      </c>
      <c r="I23" s="113">
        <v>6080</v>
      </c>
      <c r="J23" s="113">
        <v>6020</v>
      </c>
      <c r="K23" s="113">
        <v>6040</v>
      </c>
      <c r="L23" s="113">
        <v>6030</v>
      </c>
      <c r="M23" s="113">
        <v>6050</v>
      </c>
    </row>
    <row r="24" spans="1:13" s="16" customFormat="1" ht="18" customHeight="1">
      <c r="A24" s="2" t="s">
        <v>106</v>
      </c>
      <c r="B24" s="20">
        <v>21.26577238993465</v>
      </c>
      <c r="C24" s="20">
        <v>21.706667088275289</v>
      </c>
      <c r="D24" s="20">
        <v>20.917912492693425</v>
      </c>
      <c r="E24" s="20">
        <v>20.577869617230277</v>
      </c>
      <c r="F24" s="20">
        <v>19.593058242370709</v>
      </c>
      <c r="G24" s="20">
        <v>18.459718312363997</v>
      </c>
      <c r="H24" s="20">
        <v>18.09327036599764</v>
      </c>
      <c r="I24" s="20">
        <v>17.557031475599192</v>
      </c>
      <c r="J24" s="20">
        <v>16.876927389963555</v>
      </c>
      <c r="K24" s="20">
        <v>16.421968461120173</v>
      </c>
      <c r="L24" s="20">
        <v>15.901898734177216</v>
      </c>
      <c r="M24" s="20">
        <v>15.504869297796002</v>
      </c>
    </row>
    <row r="25" spans="1:13" ht="18" customHeight="1">
      <c r="A25" s="113" t="s">
        <v>18</v>
      </c>
      <c r="B25" s="113">
        <v>6263.3601989999997</v>
      </c>
      <c r="C25" s="113">
        <v>6165.547294</v>
      </c>
      <c r="D25" s="113">
        <v>6156.3910040000001</v>
      </c>
      <c r="E25" s="113">
        <v>6244.1910989999997</v>
      </c>
      <c r="F25" s="113">
        <v>6281.1547200000005</v>
      </c>
      <c r="G25" s="113">
        <v>6304.6772199999996</v>
      </c>
      <c r="H25" s="113">
        <v>6310</v>
      </c>
      <c r="I25" s="113">
        <v>6280</v>
      </c>
      <c r="J25" s="113">
        <v>5900</v>
      </c>
      <c r="K25" s="113">
        <v>5900</v>
      </c>
      <c r="L25" s="113">
        <v>5900</v>
      </c>
      <c r="M25" s="113">
        <v>5900</v>
      </c>
    </row>
    <row r="26" spans="1:13" ht="18" customHeight="1">
      <c r="A26" s="17" t="s">
        <v>19</v>
      </c>
      <c r="B26" s="19">
        <v>2927.6749239999999</v>
      </c>
      <c r="C26" s="19">
        <v>3144.3902469999998</v>
      </c>
      <c r="D26" s="19">
        <v>3245.7038339999999</v>
      </c>
      <c r="E26" s="19">
        <v>3361.1832880000002</v>
      </c>
      <c r="F26" s="19">
        <v>3356.238531</v>
      </c>
      <c r="G26" s="19">
        <v>3708.83212</v>
      </c>
      <c r="H26" s="19">
        <v>4050</v>
      </c>
      <c r="I26" s="19">
        <v>4200</v>
      </c>
      <c r="J26" s="19">
        <v>4350</v>
      </c>
      <c r="K26" s="19">
        <v>4500</v>
      </c>
      <c r="L26" s="19">
        <v>4600</v>
      </c>
      <c r="M26" s="19">
        <v>4700</v>
      </c>
    </row>
    <row r="27" spans="1:13" ht="18" customHeight="1" thickBot="1">
      <c r="A27" s="115" t="s">
        <v>81</v>
      </c>
      <c r="B27" s="115">
        <v>378.35946300000433</v>
      </c>
      <c r="C27" s="115">
        <v>377.40768000000025</v>
      </c>
      <c r="D27" s="115">
        <v>343.9379059999992</v>
      </c>
      <c r="E27" s="115">
        <v>336.79467800000566</v>
      </c>
      <c r="F27" s="115">
        <v>318.87827599999946</v>
      </c>
      <c r="G27" s="115">
        <v>357.52441599999656</v>
      </c>
      <c r="H27" s="115">
        <v>310</v>
      </c>
      <c r="I27" s="115">
        <v>310</v>
      </c>
      <c r="J27" s="115">
        <v>300</v>
      </c>
      <c r="K27" s="115">
        <v>300</v>
      </c>
      <c r="L27" s="115">
        <v>300</v>
      </c>
      <c r="M27" s="115">
        <v>300</v>
      </c>
    </row>
    <row r="28" spans="1:13" ht="18" customHeight="1" thickTop="1">
      <c r="A28" s="114" t="s">
        <v>9</v>
      </c>
      <c r="B28" s="114">
        <v>25582.958719000002</v>
      </c>
      <c r="C28" s="114">
        <v>26133.752079000002</v>
      </c>
      <c r="D28" s="114">
        <v>26596.607491999999</v>
      </c>
      <c r="E28" s="114">
        <v>28693.009474000006</v>
      </c>
      <c r="F28" s="114">
        <v>29300.579672</v>
      </c>
      <c r="G28" s="114">
        <v>29960.064994999997</v>
      </c>
      <c r="H28" s="114">
        <v>29740</v>
      </c>
      <c r="I28" s="114">
        <v>30460</v>
      </c>
      <c r="J28" s="114">
        <v>30520</v>
      </c>
      <c r="K28" s="114">
        <v>30980</v>
      </c>
      <c r="L28" s="114">
        <v>31340</v>
      </c>
      <c r="M28" s="114">
        <v>31700</v>
      </c>
    </row>
    <row r="29" spans="1:13" ht="18" customHeight="1">
      <c r="A29" s="2" t="s">
        <v>1</v>
      </c>
      <c r="B29" s="6">
        <v>2.3574406133438401</v>
      </c>
      <c r="C29" s="6">
        <v>2.1529697407162587</v>
      </c>
      <c r="D29" s="6">
        <v>1.7711020277563847</v>
      </c>
      <c r="E29" s="6">
        <v>7.8822157398479504</v>
      </c>
      <c r="F29" s="6">
        <v>2.117485091797505</v>
      </c>
      <c r="G29" s="6">
        <v>2.2507586211006299</v>
      </c>
      <c r="H29" s="6">
        <v>-0.7345277623286961</v>
      </c>
      <c r="I29" s="6">
        <v>2.4209818426361664</v>
      </c>
      <c r="J29" s="6">
        <v>0.1969796454366417</v>
      </c>
      <c r="K29" s="6">
        <v>1.5072083879423417</v>
      </c>
      <c r="L29" s="6">
        <v>1.1620400258231172</v>
      </c>
      <c r="M29" s="6">
        <v>1.1486917677089963</v>
      </c>
    </row>
    <row r="30" spans="1:13" s="25" customFormat="1" ht="11.5" customHeight="1">
      <c r="A30" s="2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26" customFormat="1" ht="18" customHeight="1">
      <c r="A31" s="116" t="s">
        <v>107</v>
      </c>
      <c r="B31" s="116">
        <v>20.841645505716002</v>
      </c>
      <c r="C31" s="116">
        <v>20.965515714795909</v>
      </c>
      <c r="D31" s="116">
        <v>20.953549868117193</v>
      </c>
      <c r="E31" s="116">
        <v>22.21600023095305</v>
      </c>
      <c r="F31" s="116">
        <v>22.087391151866353</v>
      </c>
      <c r="G31" s="116">
        <v>21.883072576220862</v>
      </c>
      <c r="H31" s="116">
        <v>21.357271095152601</v>
      </c>
      <c r="I31" s="116">
        <v>21.455237021906036</v>
      </c>
      <c r="J31" s="116">
        <v>20.987484527575297</v>
      </c>
      <c r="K31" s="116">
        <v>20.759900824231053</v>
      </c>
      <c r="L31" s="116">
        <v>20.454248792585826</v>
      </c>
      <c r="M31" s="116">
        <v>20.174377903646661</v>
      </c>
    </row>
    <row r="32" spans="1:13" s="26" customFormat="1" ht="9.65" customHeight="1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s="26" customFormat="1" ht="18" customHeight="1">
      <c r="A33" s="117" t="s">
        <v>10</v>
      </c>
      <c r="B33" s="117">
        <v>97166.268121000001</v>
      </c>
      <c r="C33" s="117">
        <v>98517.377111000009</v>
      </c>
      <c r="D33" s="117">
        <v>100334.665058</v>
      </c>
      <c r="E33" s="117">
        <v>100461.69513399999</v>
      </c>
      <c r="F33" s="117">
        <v>103356.91469000003</v>
      </c>
      <c r="G33" s="117">
        <v>106949.70802999998</v>
      </c>
      <c r="H33" s="117">
        <v>109510</v>
      </c>
      <c r="I33" s="117">
        <v>111510</v>
      </c>
      <c r="J33" s="117">
        <v>114900</v>
      </c>
      <c r="K33" s="117">
        <v>118250</v>
      </c>
      <c r="L33" s="117">
        <v>121880</v>
      </c>
      <c r="M33" s="117">
        <v>125430</v>
      </c>
    </row>
    <row r="34" spans="1:13" s="26" customFormat="1" ht="18" customHeight="1">
      <c r="A34" s="2" t="s">
        <v>1</v>
      </c>
      <c r="B34" s="6">
        <v>2.0155411648308217</v>
      </c>
      <c r="C34" s="6">
        <v>1.3905123826691437</v>
      </c>
      <c r="D34" s="6">
        <v>1.8446369567395493</v>
      </c>
      <c r="E34" s="6">
        <v>0.12660636872267617</v>
      </c>
      <c r="F34" s="6">
        <v>2.8819138997587856</v>
      </c>
      <c r="G34" s="6">
        <v>3.4761035106125888</v>
      </c>
      <c r="H34" s="6">
        <v>2.3939214207876489</v>
      </c>
      <c r="I34" s="6">
        <v>1.8263172313030935</v>
      </c>
      <c r="J34" s="6">
        <v>3.0400860909335563</v>
      </c>
      <c r="K34" s="6">
        <v>2.9155787641427224</v>
      </c>
      <c r="L34" s="6">
        <v>3.0697674418604777</v>
      </c>
      <c r="M34" s="6">
        <v>2.9127010173941557</v>
      </c>
    </row>
    <row r="35" spans="1:13" s="26" customFormat="1" ht="13.4" customHeight="1">
      <c r="A35" s="30"/>
      <c r="B35" s="22"/>
      <c r="C35" s="22"/>
    </row>
    <row r="36" spans="1:13" ht="18" customHeight="1">
      <c r="A36" s="25"/>
    </row>
    <row r="37" spans="1:13" ht="18" customHeight="1">
      <c r="A37" s="25"/>
    </row>
    <row r="38" spans="1:13" ht="18" customHeight="1">
      <c r="A38" s="2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AL23"/>
  <sheetViews>
    <sheetView zoomScaleNormal="100" workbookViewId="0"/>
  </sheetViews>
  <sheetFormatPr defaultColWidth="8.81640625" defaultRowHeight="18" customHeight="1"/>
  <cols>
    <col min="1" max="1" width="27.81640625" style="1" customWidth="1"/>
    <col min="2" max="6" width="9.54296875" style="1" hidden="1" customWidth="1"/>
    <col min="7" max="13" width="9.54296875" style="1" customWidth="1"/>
    <col min="14" max="16384" width="8.81640625" style="1"/>
  </cols>
  <sheetData>
    <row r="1" spans="1:38" s="25" customFormat="1" ht="18" customHeight="1">
      <c r="A1" s="105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61</v>
      </c>
    </row>
    <row r="2" spans="1:38" s="25" customFormat="1" ht="18" customHeight="1">
      <c r="A2" s="108" t="s">
        <v>71</v>
      </c>
      <c r="B2" s="109">
        <v>2014</v>
      </c>
      <c r="C2" s="109">
        <v>2015</v>
      </c>
      <c r="D2" s="109">
        <v>2016</v>
      </c>
      <c r="E2" s="109">
        <v>2017</v>
      </c>
      <c r="F2" s="109">
        <v>2018</v>
      </c>
      <c r="G2" s="109">
        <v>2019</v>
      </c>
      <c r="H2" s="109" t="s">
        <v>115</v>
      </c>
      <c r="I2" s="109" t="s">
        <v>123</v>
      </c>
      <c r="J2" s="109" t="s">
        <v>124</v>
      </c>
      <c r="K2" s="109" t="s">
        <v>126</v>
      </c>
      <c r="L2" s="109" t="s">
        <v>129</v>
      </c>
      <c r="M2" s="110" t="s">
        <v>135</v>
      </c>
    </row>
    <row r="3" spans="1:38" ht="18" customHeight="1">
      <c r="A3" s="113" t="s">
        <v>10</v>
      </c>
      <c r="B3" s="113">
        <v>97166.268120999986</v>
      </c>
      <c r="C3" s="113">
        <v>98517.377111000023</v>
      </c>
      <c r="D3" s="113">
        <v>100334.665058</v>
      </c>
      <c r="E3" s="113">
        <v>100461.69513399999</v>
      </c>
      <c r="F3" s="113">
        <v>103356.91469000003</v>
      </c>
      <c r="G3" s="113">
        <v>106949.70803000001</v>
      </c>
      <c r="H3" s="113">
        <v>109510</v>
      </c>
      <c r="I3" s="113">
        <v>111510</v>
      </c>
      <c r="J3" s="113">
        <v>114900</v>
      </c>
      <c r="K3" s="113">
        <v>118250</v>
      </c>
      <c r="L3" s="113">
        <v>121880</v>
      </c>
      <c r="M3" s="113">
        <v>125430</v>
      </c>
    </row>
    <row r="4" spans="1:38" ht="18" customHeight="1">
      <c r="A4" s="17" t="s">
        <v>63</v>
      </c>
      <c r="B4" s="31">
        <v>19.739999999999998</v>
      </c>
      <c r="C4" s="31">
        <v>19.830000000000002</v>
      </c>
      <c r="D4" s="31">
        <v>19.853860016544285</v>
      </c>
      <c r="E4" s="31">
        <v>19.885947732529598</v>
      </c>
      <c r="F4" s="31">
        <v>19.8444073148044</v>
      </c>
      <c r="G4" s="31">
        <v>19.8796448877881</v>
      </c>
      <c r="H4" s="31">
        <v>19.97</v>
      </c>
      <c r="I4" s="31">
        <v>20.019486678535301</v>
      </c>
      <c r="J4" s="31">
        <v>20.019486678535301</v>
      </c>
      <c r="K4" s="31">
        <v>20.019486678535301</v>
      </c>
      <c r="L4" s="31">
        <v>20.019486678535301</v>
      </c>
      <c r="M4" s="31">
        <v>20.019486678535301</v>
      </c>
    </row>
    <row r="5" spans="1:38" ht="18" customHeight="1">
      <c r="A5" s="113" t="s">
        <v>64</v>
      </c>
      <c r="B5" s="113">
        <v>19180.621327085395</v>
      </c>
      <c r="C5" s="113">
        <v>19535.995881111307</v>
      </c>
      <c r="D5" s="113">
        <v>19920.303948683893</v>
      </c>
      <c r="E5" s="113">
        <v>19977.76018556047</v>
      </c>
      <c r="F5" s="113">
        <v>20510.567139098508</v>
      </c>
      <c r="G5" s="113">
        <v>21261.222164890198</v>
      </c>
      <c r="H5" s="113">
        <v>21869.146999999997</v>
      </c>
      <c r="I5" s="113">
        <v>22323.729595234712</v>
      </c>
      <c r="J5" s="113">
        <v>23002.39019363706</v>
      </c>
      <c r="K5" s="113">
        <v>23673.042997367993</v>
      </c>
      <c r="L5" s="113">
        <v>24399.750363798823</v>
      </c>
      <c r="M5" s="113">
        <v>25110.442140886826</v>
      </c>
    </row>
    <row r="6" spans="1:38" ht="18" customHeight="1">
      <c r="A6" s="17" t="s">
        <v>88</v>
      </c>
      <c r="B6" s="32">
        <v>540.61718199999996</v>
      </c>
      <c r="C6" s="32">
        <v>576.52487299999996</v>
      </c>
      <c r="D6" s="32">
        <v>812.14324399999998</v>
      </c>
      <c r="E6" s="32">
        <v>1098.234436</v>
      </c>
      <c r="F6" s="32">
        <v>1247.5764509999999</v>
      </c>
      <c r="G6" s="32">
        <v>1348.037979</v>
      </c>
      <c r="H6" s="32">
        <v>1450</v>
      </c>
      <c r="I6" s="32">
        <v>1550</v>
      </c>
      <c r="J6" s="32">
        <v>1570</v>
      </c>
      <c r="K6" s="32">
        <v>1570</v>
      </c>
      <c r="L6" s="32">
        <v>1570</v>
      </c>
      <c r="M6" s="32">
        <v>1570</v>
      </c>
    </row>
    <row r="7" spans="1:38" ht="18" customHeight="1">
      <c r="A7" s="113" t="s">
        <v>90</v>
      </c>
      <c r="B7" s="113">
        <v>308</v>
      </c>
      <c r="C7" s="113">
        <v>331</v>
      </c>
      <c r="D7" s="113">
        <v>323</v>
      </c>
      <c r="E7" s="113">
        <v>351</v>
      </c>
      <c r="F7" s="113">
        <v>287.9780770985069</v>
      </c>
      <c r="G7" s="113">
        <v>287.55938189019798</v>
      </c>
      <c r="H7" s="113">
        <v>259</v>
      </c>
      <c r="I7" s="113">
        <v>245</v>
      </c>
      <c r="J7" s="113">
        <v>272</v>
      </c>
      <c r="K7" s="113">
        <v>263</v>
      </c>
      <c r="L7" s="113">
        <v>260</v>
      </c>
      <c r="M7" s="113">
        <v>270</v>
      </c>
    </row>
    <row r="8" spans="1:38" ht="18" customHeight="1" thickBot="1">
      <c r="A8" s="33" t="s">
        <v>89</v>
      </c>
      <c r="B8" s="34">
        <v>848.61718199999996</v>
      </c>
      <c r="C8" s="34">
        <v>907.52487299999996</v>
      </c>
      <c r="D8" s="34">
        <v>1135.1432439999999</v>
      </c>
      <c r="E8" s="34">
        <v>1449.234436</v>
      </c>
      <c r="F8" s="34">
        <v>1535.5545280985068</v>
      </c>
      <c r="G8" s="34">
        <v>1635.5973608901979</v>
      </c>
      <c r="H8" s="34">
        <v>1709</v>
      </c>
      <c r="I8" s="34">
        <v>1795</v>
      </c>
      <c r="J8" s="34">
        <v>1842</v>
      </c>
      <c r="K8" s="34">
        <v>1833</v>
      </c>
      <c r="L8" s="34">
        <v>1830</v>
      </c>
      <c r="M8" s="34">
        <v>1840</v>
      </c>
    </row>
    <row r="9" spans="1:38" ht="18" customHeight="1" thickTop="1">
      <c r="A9" s="114" t="s">
        <v>109</v>
      </c>
      <c r="B9" s="114">
        <v>18332.004145085397</v>
      </c>
      <c r="C9" s="114">
        <v>18628.471008111308</v>
      </c>
      <c r="D9" s="114">
        <v>18785.160704683894</v>
      </c>
      <c r="E9" s="114">
        <v>18528.525749560471</v>
      </c>
      <c r="F9" s="114">
        <v>18975.012611000002</v>
      </c>
      <c r="G9" s="114">
        <v>19625.624803999999</v>
      </c>
      <c r="H9" s="114">
        <v>20160.146999999997</v>
      </c>
      <c r="I9" s="114">
        <v>20528.729595234712</v>
      </c>
      <c r="J9" s="114">
        <v>21160.39019363706</v>
      </c>
      <c r="K9" s="114">
        <v>21840.042997367993</v>
      </c>
      <c r="L9" s="114">
        <v>22569.750363798823</v>
      </c>
      <c r="M9" s="114">
        <v>23270.442140886826</v>
      </c>
    </row>
    <row r="10" spans="1:38" ht="15" customHeight="1">
      <c r="A10" s="2" t="s">
        <v>1</v>
      </c>
      <c r="B10" s="4">
        <v>3.6481908156743117</v>
      </c>
      <c r="C10" s="4">
        <v>1.6172092297142058</v>
      </c>
      <c r="D10" s="4">
        <v>0.84113020603977873</v>
      </c>
      <c r="E10" s="4">
        <v>-1.3661578900383518</v>
      </c>
      <c r="F10" s="4">
        <v>2.4097268583288383</v>
      </c>
      <c r="G10" s="4">
        <v>3.4287839820608497</v>
      </c>
      <c r="H10" s="4">
        <v>2.7235932681799397</v>
      </c>
      <c r="I10" s="4">
        <v>1.8282733515520277</v>
      </c>
      <c r="J10" s="4">
        <v>3.0769590269676286</v>
      </c>
      <c r="K10" s="4">
        <v>3.2119105437635369</v>
      </c>
      <c r="L10" s="4">
        <v>3.3411443673383161</v>
      </c>
      <c r="M10" s="4">
        <v>3.1045614851455809</v>
      </c>
    </row>
    <row r="11" spans="1:38" ht="15" customHeight="1">
      <c r="A11" s="113" t="s">
        <v>20</v>
      </c>
      <c r="B11" s="113">
        <v>100</v>
      </c>
      <c r="C11" s="113">
        <v>100</v>
      </c>
      <c r="D11" s="113">
        <v>100</v>
      </c>
      <c r="E11" s="113">
        <v>100</v>
      </c>
      <c r="F11" s="113">
        <v>100</v>
      </c>
      <c r="G11" s="113">
        <v>100</v>
      </c>
      <c r="H11" s="113">
        <v>100</v>
      </c>
      <c r="I11" s="113">
        <v>100</v>
      </c>
      <c r="J11" s="113">
        <v>100</v>
      </c>
      <c r="K11" s="113">
        <v>100</v>
      </c>
      <c r="L11" s="113">
        <v>100</v>
      </c>
      <c r="M11" s="113">
        <v>101</v>
      </c>
    </row>
    <row r="12" spans="1:38" ht="18" customHeight="1">
      <c r="A12" s="35" t="s">
        <v>21</v>
      </c>
      <c r="B12" s="36">
        <v>18232.004145085397</v>
      </c>
      <c r="C12" s="36">
        <v>18528.471008111308</v>
      </c>
      <c r="D12" s="36">
        <v>18685.160704683894</v>
      </c>
      <c r="E12" s="36">
        <v>18428.525749560471</v>
      </c>
      <c r="F12" s="36">
        <v>18875.012611000002</v>
      </c>
      <c r="G12" s="36">
        <v>19525.624803999999</v>
      </c>
      <c r="H12" s="36">
        <v>20060.146999999997</v>
      </c>
      <c r="I12" s="36">
        <v>20428.729595234712</v>
      </c>
      <c r="J12" s="36">
        <v>21060.39019363706</v>
      </c>
      <c r="K12" s="36">
        <v>21740.042997367993</v>
      </c>
      <c r="L12" s="36">
        <v>22469.750363798823</v>
      </c>
      <c r="M12" s="36">
        <v>23169.442140886826</v>
      </c>
    </row>
    <row r="13" spans="1:38" ht="23.15" customHeight="1">
      <c r="A13" s="3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38" s="38" customFormat="1" ht="18.75" customHeight="1">
      <c r="A14" s="117" t="s">
        <v>59</v>
      </c>
      <c r="B14" s="117">
        <v>92867.295567808498</v>
      </c>
      <c r="C14" s="117">
        <v>93940.852284978857</v>
      </c>
      <c r="D14" s="117">
        <v>94617.171114484343</v>
      </c>
      <c r="E14" s="117">
        <v>93173.963840060562</v>
      </c>
      <c r="F14" s="117">
        <v>95618.943463452248</v>
      </c>
      <c r="G14" s="117">
        <v>98722.210154044849</v>
      </c>
      <c r="H14" s="117">
        <v>100952.16324486729</v>
      </c>
      <c r="I14" s="117">
        <v>102543.73613507992</v>
      </c>
      <c r="J14" s="117">
        <v>105698.9648806781</v>
      </c>
      <c r="K14" s="117">
        <v>109093.92107832951</v>
      </c>
      <c r="L14" s="117">
        <v>112738.90647754664</v>
      </c>
      <c r="M14" s="117">
        <v>116238.95514682286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customHeight="1">
      <c r="A15" s="2" t="s">
        <v>1</v>
      </c>
      <c r="B15" s="4">
        <v>1.7579502536863174</v>
      </c>
      <c r="C15" s="4">
        <v>1.1560116083993108</v>
      </c>
      <c r="D15" s="4">
        <v>0.7199411257775381</v>
      </c>
      <c r="E15" s="4">
        <v>-1.5253122212643007</v>
      </c>
      <c r="F15" s="4">
        <v>2.6241017582858888</v>
      </c>
      <c r="G15" s="4">
        <v>3.2454517673882606</v>
      </c>
      <c r="H15" s="4">
        <v>2.2588160124685714</v>
      </c>
      <c r="I15" s="4">
        <v>1.5765614515383248</v>
      </c>
      <c r="J15" s="4">
        <v>3.0769590269676144</v>
      </c>
      <c r="K15" s="4">
        <v>3.2119105437635369</v>
      </c>
      <c r="L15" s="4">
        <v>3.3411443673383161</v>
      </c>
      <c r="M15" s="4">
        <v>3.1045614851455952</v>
      </c>
    </row>
    <row r="16" spans="1:38" ht="15" customHeight="1">
      <c r="A16" s="113" t="s">
        <v>11</v>
      </c>
      <c r="B16" s="113">
        <v>5451270</v>
      </c>
      <c r="C16" s="113">
        <v>5471753</v>
      </c>
      <c r="D16" s="113">
        <v>5487308</v>
      </c>
      <c r="E16" s="113">
        <v>5503297</v>
      </c>
      <c r="F16" s="113">
        <v>5513130</v>
      </c>
      <c r="G16" s="113">
        <v>5517919</v>
      </c>
      <c r="H16" s="113">
        <v>5525292</v>
      </c>
      <c r="I16" s="113">
        <v>5530922</v>
      </c>
      <c r="J16" s="113">
        <v>5536943</v>
      </c>
      <c r="K16" s="113">
        <v>5542572</v>
      </c>
      <c r="L16" s="113">
        <v>5547759</v>
      </c>
      <c r="M16" s="113">
        <v>5552441</v>
      </c>
    </row>
    <row r="17" spans="1:13" ht="15" customHeight="1">
      <c r="A17" s="113" t="s">
        <v>58</v>
      </c>
      <c r="B17" s="113">
        <v>17035.90091259624</v>
      </c>
      <c r="C17" s="113">
        <v>17168.328373919445</v>
      </c>
      <c r="D17" s="113">
        <v>17242.912392467188</v>
      </c>
      <c r="E17" s="113">
        <v>16930.571590096002</v>
      </c>
      <c r="F17" s="113">
        <v>17343.857928881098</v>
      </c>
      <c r="G17" s="113">
        <v>17891.20321520574</v>
      </c>
      <c r="H17" s="113">
        <v>18270.91911972567</v>
      </c>
      <c r="I17" s="113">
        <v>18540.079960462273</v>
      </c>
      <c r="J17" s="113">
        <v>19089.769369249079</v>
      </c>
      <c r="K17" s="113">
        <v>19682.905531642984</v>
      </c>
      <c r="L17" s="113">
        <v>20321.521983479572</v>
      </c>
      <c r="M17" s="113">
        <v>20934.748365056534</v>
      </c>
    </row>
    <row r="18" spans="1:13" ht="15.75" customHeight="1">
      <c r="A18" s="2" t="s">
        <v>1</v>
      </c>
      <c r="B18" s="4">
        <v>1.2988208133101153</v>
      </c>
      <c r="C18" s="4">
        <v>0.77734345839783714</v>
      </c>
      <c r="D18" s="4">
        <v>0.43442795899130715</v>
      </c>
      <c r="E18" s="4">
        <v>-1.811415584919601</v>
      </c>
      <c r="F18" s="4">
        <v>2.4410654807830383</v>
      </c>
      <c r="G18" s="4">
        <v>3.1558450753520049</v>
      </c>
      <c r="H18" s="4">
        <v>2.1223609164374722</v>
      </c>
      <c r="I18" s="4">
        <v>1.4731653014982413</v>
      </c>
      <c r="J18" s="4">
        <v>2.9648707554608507</v>
      </c>
      <c r="K18" s="4">
        <v>3.107089200089348</v>
      </c>
      <c r="L18" s="4">
        <v>3.2445232783844915</v>
      </c>
      <c r="M18" s="4">
        <v>3.0176203439658025</v>
      </c>
    </row>
    <row r="19" spans="1:13" ht="13.5" customHeight="1">
      <c r="A19" s="37"/>
      <c r="B19" s="2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116" t="s">
        <v>86</v>
      </c>
      <c r="B20" s="116">
        <v>14.934516996168639</v>
      </c>
      <c r="C20" s="116">
        <v>14.94448636700016</v>
      </c>
      <c r="D20" s="116">
        <v>14.79947402030824</v>
      </c>
      <c r="E20" s="116">
        <v>14.345993671540473</v>
      </c>
      <c r="F20" s="116">
        <v>14.303762258029975</v>
      </c>
      <c r="G20" s="116">
        <v>14.334714294220856</v>
      </c>
      <c r="H20" s="116">
        <v>14.477663913824056</v>
      </c>
      <c r="I20" s="116">
        <v>14.4599067375042</v>
      </c>
      <c r="J20" s="116">
        <v>14.551224173866773</v>
      </c>
      <c r="K20" s="116">
        <v>14.635155798008437</v>
      </c>
      <c r="L20" s="116">
        <v>14.730290016837763</v>
      </c>
      <c r="M20" s="116">
        <v>14.809674881236445</v>
      </c>
    </row>
    <row r="21" spans="1:13" ht="18" customHeight="1">
      <c r="A21" s="25"/>
    </row>
    <row r="22" spans="1:13" ht="18" customHeight="1">
      <c r="A22" s="25"/>
    </row>
    <row r="23" spans="1:13" ht="18" customHeight="1">
      <c r="A23" s="25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M24"/>
  <sheetViews>
    <sheetView zoomScaleNormal="100" workbookViewId="0"/>
  </sheetViews>
  <sheetFormatPr defaultColWidth="8.81640625" defaultRowHeight="18" customHeight="1"/>
  <cols>
    <col min="1" max="1" width="28.1796875" style="1" customWidth="1"/>
    <col min="2" max="6" width="9.453125" style="1" hidden="1" customWidth="1"/>
    <col min="7" max="13" width="9.453125" style="1" customWidth="1"/>
    <col min="14" max="16384" width="8.81640625" style="1"/>
  </cols>
  <sheetData>
    <row r="1" spans="1:13" ht="18" customHeight="1">
      <c r="A1" s="105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60</v>
      </c>
    </row>
    <row r="2" spans="1:13" ht="18" customHeight="1">
      <c r="A2" s="108" t="s">
        <v>103</v>
      </c>
      <c r="B2" s="109">
        <v>2014</v>
      </c>
      <c r="C2" s="109">
        <v>2015</v>
      </c>
      <c r="D2" s="109">
        <v>2016</v>
      </c>
      <c r="E2" s="109">
        <v>2017</v>
      </c>
      <c r="F2" s="109">
        <v>2018</v>
      </c>
      <c r="G2" s="109">
        <v>2019</v>
      </c>
      <c r="H2" s="109">
        <v>2020</v>
      </c>
      <c r="I2" s="109" t="s">
        <v>123</v>
      </c>
      <c r="J2" s="109" t="s">
        <v>124</v>
      </c>
      <c r="K2" s="109" t="s">
        <v>126</v>
      </c>
      <c r="L2" s="109" t="s">
        <v>129</v>
      </c>
      <c r="M2" s="110" t="s">
        <v>135</v>
      </c>
    </row>
    <row r="3" spans="1:13" s="26" customFormat="1" ht="18" customHeight="1">
      <c r="A3" s="113" t="s">
        <v>24</v>
      </c>
      <c r="B3" s="113">
        <v>30366.548087200001</v>
      </c>
      <c r="C3" s="113">
        <v>30968.462268419997</v>
      </c>
      <c r="D3" s="113">
        <v>31126.929366529999</v>
      </c>
      <c r="E3" s="113">
        <v>31079.689145999997</v>
      </c>
      <c r="F3" s="113">
        <v>31770</v>
      </c>
      <c r="G3" s="113">
        <v>32230</v>
      </c>
      <c r="H3" s="113">
        <v>32810.997669000004</v>
      </c>
      <c r="I3" s="113"/>
      <c r="J3" s="113"/>
      <c r="K3" s="113"/>
      <c r="L3" s="113"/>
      <c r="M3" s="113"/>
    </row>
    <row r="4" spans="1:13" ht="18" customHeight="1">
      <c r="A4" s="2" t="s">
        <v>25</v>
      </c>
      <c r="B4" s="41">
        <v>0.61419999999999997</v>
      </c>
      <c r="C4" s="41">
        <v>0.61040000000000005</v>
      </c>
      <c r="D4" s="41">
        <v>0.61040000000000005</v>
      </c>
      <c r="E4" s="40">
        <v>0.62170000000000003</v>
      </c>
      <c r="F4" s="40">
        <v>0.61619999999999997</v>
      </c>
      <c r="G4" s="40">
        <v>0.61380000000000001</v>
      </c>
      <c r="H4" s="40">
        <v>0.62270000000000003</v>
      </c>
      <c r="I4" s="40"/>
      <c r="J4" s="40"/>
      <c r="K4" s="40"/>
      <c r="L4" s="40"/>
      <c r="M4" s="40"/>
    </row>
    <row r="5" spans="1:13" ht="18" customHeight="1">
      <c r="A5" s="2" t="s">
        <v>97</v>
      </c>
      <c r="B5" s="42">
        <v>0.91114518894755547</v>
      </c>
      <c r="C5" s="42">
        <v>0.90952988918256117</v>
      </c>
      <c r="D5" s="42">
        <v>0.91867738997982029</v>
      </c>
      <c r="E5" s="42">
        <v>0.90960425959210145</v>
      </c>
      <c r="F5" s="42">
        <v>0.90974817591420787</v>
      </c>
      <c r="G5" s="42">
        <v>0.90544712971689389</v>
      </c>
      <c r="H5" s="42">
        <v>0.90594218685139449</v>
      </c>
      <c r="I5" s="43"/>
      <c r="J5" s="43"/>
      <c r="K5" s="43"/>
      <c r="L5" s="43"/>
      <c r="M5" s="43"/>
    </row>
    <row r="6" spans="1:13" ht="18" customHeight="1">
      <c r="A6" s="2" t="s">
        <v>111</v>
      </c>
      <c r="B6" s="44"/>
      <c r="C6" s="44"/>
      <c r="D6" s="44"/>
      <c r="E6" s="45"/>
      <c r="F6" s="44"/>
      <c r="G6" s="45">
        <v>11.657483049195434</v>
      </c>
      <c r="H6" s="45">
        <v>40</v>
      </c>
      <c r="I6" s="43"/>
      <c r="J6" s="43"/>
      <c r="K6" s="43"/>
      <c r="L6" s="43"/>
      <c r="M6" s="43"/>
    </row>
    <row r="7" spans="1:13" s="26" customFormat="1" ht="18" customHeight="1">
      <c r="A7" s="114" t="s">
        <v>26</v>
      </c>
      <c r="B7" s="114">
        <v>16993.890862321397</v>
      </c>
      <c r="C7" s="114">
        <v>17192.979350463786</v>
      </c>
      <c r="D7" s="114">
        <v>17454.758041894715</v>
      </c>
      <c r="E7" s="114">
        <v>17575.594303057802</v>
      </c>
      <c r="F7" s="114">
        <v>17809.843461967099</v>
      </c>
      <c r="G7" s="114">
        <v>17912.255936137997</v>
      </c>
      <c r="H7" s="114">
        <v>18509.674669087301</v>
      </c>
      <c r="I7" s="114">
        <v>18850</v>
      </c>
      <c r="J7" s="114">
        <v>19400</v>
      </c>
      <c r="K7" s="114">
        <v>20000</v>
      </c>
      <c r="L7" s="114">
        <v>20670</v>
      </c>
      <c r="M7" s="114">
        <v>21310</v>
      </c>
    </row>
    <row r="8" spans="1:13" ht="18" customHeight="1">
      <c r="A8" s="2" t="s">
        <v>1</v>
      </c>
      <c r="B8" s="3">
        <v>3.3231876256661241</v>
      </c>
      <c r="C8" s="3">
        <v>1.1715297559301341</v>
      </c>
      <c r="D8" s="3">
        <v>1.5225906231537856</v>
      </c>
      <c r="E8" s="3">
        <v>0.69228264793506078</v>
      </c>
      <c r="F8" s="3">
        <v>1.332809319958761</v>
      </c>
      <c r="G8" s="3">
        <v>0.5750329832465928</v>
      </c>
      <c r="H8" s="3">
        <v>3.3352512105636611</v>
      </c>
      <c r="I8" s="3">
        <v>1.8282733515520277</v>
      </c>
      <c r="J8" s="3">
        <v>2.9269590269676287</v>
      </c>
      <c r="K8" s="3">
        <v>3.1119105437635368</v>
      </c>
      <c r="L8" s="3">
        <v>3.3411443673383161</v>
      </c>
      <c r="M8" s="3">
        <v>3.1045614851455809</v>
      </c>
    </row>
    <row r="9" spans="1:13" ht="18" customHeight="1">
      <c r="A9" s="118" t="s">
        <v>72</v>
      </c>
      <c r="B9" s="118">
        <v>92.700671065892521</v>
      </c>
      <c r="C9" s="118">
        <v>92.294098334627279</v>
      </c>
      <c r="D9" s="118">
        <v>92.917799939515788</v>
      </c>
      <c r="E9" s="118">
        <v>94.856949444424771</v>
      </c>
      <c r="F9" s="119">
        <v>93.85945520606694</v>
      </c>
      <c r="G9" s="119">
        <v>91.269735944851078</v>
      </c>
      <c r="H9" s="119">
        <v>91.813192974670784</v>
      </c>
      <c r="I9" s="119">
        <v>91.822535401195054</v>
      </c>
      <c r="J9" s="119">
        <v>91.680729053066273</v>
      </c>
      <c r="K9" s="119">
        <v>91.574911287538484</v>
      </c>
      <c r="L9" s="119">
        <v>91.582758634114256</v>
      </c>
      <c r="M9" s="119">
        <v>91.575397970448208</v>
      </c>
    </row>
    <row r="10" spans="1:13" ht="18" customHeight="1">
      <c r="A10" s="46"/>
      <c r="B10" s="48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8" customHeight="1">
      <c r="A11" s="111" t="s">
        <v>27</v>
      </c>
      <c r="B11" s="112">
        <v>2014</v>
      </c>
      <c r="C11" s="112">
        <v>2015</v>
      </c>
      <c r="D11" s="112">
        <v>2016</v>
      </c>
      <c r="E11" s="112">
        <v>2017</v>
      </c>
      <c r="F11" s="112">
        <v>2018</v>
      </c>
      <c r="G11" s="112">
        <v>2019</v>
      </c>
      <c r="H11" s="112">
        <v>2020</v>
      </c>
      <c r="I11" s="112" t="s">
        <v>123</v>
      </c>
      <c r="J11" s="112" t="s">
        <v>124</v>
      </c>
      <c r="K11" s="112" t="s">
        <v>126</v>
      </c>
      <c r="L11" s="112" t="s">
        <v>129</v>
      </c>
      <c r="M11" s="112" t="s">
        <v>135</v>
      </c>
    </row>
    <row r="12" spans="1:13" ht="18" customHeight="1">
      <c r="A12" s="49" t="s">
        <v>25</v>
      </c>
      <c r="B12" s="41">
        <v>0.61960000000000004</v>
      </c>
      <c r="C12" s="41">
        <v>0.61419999999999997</v>
      </c>
      <c r="D12" s="41">
        <v>0.61040000000000005</v>
      </c>
      <c r="E12" s="41">
        <v>0.61040000000000005</v>
      </c>
      <c r="F12" s="41">
        <v>0.62170000000000003</v>
      </c>
      <c r="G12" s="41">
        <v>0.61619999999999997</v>
      </c>
      <c r="H12" s="41"/>
      <c r="I12" s="41"/>
      <c r="J12" s="41"/>
      <c r="K12" s="41"/>
      <c r="L12" s="41"/>
      <c r="M12" s="41"/>
    </row>
    <row r="13" spans="1:13" s="26" customFormat="1" ht="18" customHeight="1">
      <c r="A13" s="113" t="s">
        <v>28</v>
      </c>
      <c r="B13" s="113">
        <v>2098.1846397528002</v>
      </c>
      <c r="C13" s="113">
        <v>2095.5255653145523</v>
      </c>
      <c r="D13" s="113">
        <v>2167.0161477053598</v>
      </c>
      <c r="E13" s="113">
        <v>2089.3988337600003</v>
      </c>
      <c r="F13" s="113">
        <v>2230.2496591020999</v>
      </c>
      <c r="G13" s="113">
        <v>1015.1470937321996</v>
      </c>
      <c r="H13" s="113">
        <v>1332.3086178139999</v>
      </c>
      <c r="I13" s="113">
        <v>1330</v>
      </c>
      <c r="J13" s="113">
        <v>1340</v>
      </c>
      <c r="K13" s="113">
        <v>1400</v>
      </c>
      <c r="L13" s="113">
        <v>1460</v>
      </c>
      <c r="M13" s="113">
        <v>1500</v>
      </c>
    </row>
    <row r="14" spans="1:13" ht="18" customHeight="1">
      <c r="A14" s="17" t="s">
        <v>70</v>
      </c>
      <c r="B14" s="32">
        <v>-1281.0865630000001</v>
      </c>
      <c r="C14" s="32">
        <v>-1178.0815870000001</v>
      </c>
      <c r="D14" s="32">
        <v>-1153.4164800000001</v>
      </c>
      <c r="E14" s="32">
        <v>-1170.142208</v>
      </c>
      <c r="F14" s="32">
        <v>-1696.770665</v>
      </c>
      <c r="G14" s="32">
        <v>-107.887441</v>
      </c>
      <c r="H14" s="50">
        <v>129.03368900000001</v>
      </c>
      <c r="I14" s="50">
        <v>60</v>
      </c>
      <c r="J14" s="32">
        <v>60</v>
      </c>
      <c r="K14" s="32">
        <v>70</v>
      </c>
      <c r="L14" s="32">
        <v>70</v>
      </c>
      <c r="M14" s="32">
        <v>70</v>
      </c>
    </row>
    <row r="15" spans="1:13" ht="18" customHeight="1">
      <c r="A15" s="114" t="s">
        <v>29</v>
      </c>
      <c r="B15" s="114">
        <v>817.09807675280013</v>
      </c>
      <c r="C15" s="114">
        <v>917.44397831455217</v>
      </c>
      <c r="D15" s="114">
        <v>1013.5996677053597</v>
      </c>
      <c r="E15" s="114">
        <v>919.25662576000036</v>
      </c>
      <c r="F15" s="114">
        <v>533.47899410209993</v>
      </c>
      <c r="G15" s="114">
        <v>907.25965273219958</v>
      </c>
      <c r="H15" s="114">
        <v>1461.342306814</v>
      </c>
      <c r="I15" s="114">
        <v>1390</v>
      </c>
      <c r="J15" s="114">
        <v>1400</v>
      </c>
      <c r="K15" s="114">
        <v>1470</v>
      </c>
      <c r="L15" s="114">
        <v>1530</v>
      </c>
      <c r="M15" s="114">
        <v>1570</v>
      </c>
    </row>
    <row r="16" spans="1:13" ht="12" customHeight="1">
      <c r="A16" s="13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8" customHeight="1">
      <c r="A17" s="111" t="s">
        <v>30</v>
      </c>
      <c r="B17" s="112">
        <v>2014</v>
      </c>
      <c r="C17" s="112">
        <v>2015</v>
      </c>
      <c r="D17" s="112">
        <v>2016</v>
      </c>
      <c r="E17" s="112">
        <v>2017</v>
      </c>
      <c r="F17" s="112">
        <v>2018</v>
      </c>
      <c r="G17" s="112">
        <v>2019</v>
      </c>
      <c r="H17" s="112">
        <v>2020</v>
      </c>
      <c r="I17" s="112" t="s">
        <v>123</v>
      </c>
      <c r="J17" s="112" t="s">
        <v>124</v>
      </c>
      <c r="K17" s="112" t="s">
        <v>126</v>
      </c>
      <c r="L17" s="112" t="s">
        <v>129</v>
      </c>
      <c r="M17" s="112" t="s">
        <v>135</v>
      </c>
    </row>
    <row r="18" spans="1:13" ht="18" customHeight="1">
      <c r="A18" s="113" t="s">
        <v>69</v>
      </c>
      <c r="B18" s="113">
        <v>325.80627899999996</v>
      </c>
      <c r="C18" s="113">
        <v>349.06544399999996</v>
      </c>
      <c r="D18" s="113">
        <v>359.14510900000005</v>
      </c>
      <c r="E18" s="113">
        <v>360.00321200000002</v>
      </c>
      <c r="F18" s="113">
        <v>357.15908399999995</v>
      </c>
      <c r="G18" s="113">
        <v>364.50184100000001</v>
      </c>
      <c r="H18" s="113">
        <v>205.39172500000004</v>
      </c>
      <c r="I18" s="113">
        <v>150</v>
      </c>
      <c r="J18" s="113">
        <v>160</v>
      </c>
      <c r="K18" s="113">
        <v>160</v>
      </c>
      <c r="L18" s="113">
        <v>160</v>
      </c>
      <c r="M18" s="113">
        <v>160</v>
      </c>
    </row>
    <row r="19" spans="1:13" ht="8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8" customHeight="1">
      <c r="A20" s="111" t="s">
        <v>105</v>
      </c>
      <c r="B20" s="112">
        <v>2014</v>
      </c>
      <c r="C20" s="112">
        <v>2015</v>
      </c>
      <c r="D20" s="112">
        <v>2016</v>
      </c>
      <c r="E20" s="112">
        <v>2017</v>
      </c>
      <c r="F20" s="112">
        <v>2018</v>
      </c>
      <c r="G20" s="112">
        <v>2019</v>
      </c>
      <c r="H20" s="112">
        <v>2020</v>
      </c>
      <c r="I20" s="112" t="s">
        <v>123</v>
      </c>
      <c r="J20" s="112" t="s">
        <v>124</v>
      </c>
      <c r="K20" s="112" t="s">
        <v>126</v>
      </c>
      <c r="L20" s="112" t="s">
        <v>129</v>
      </c>
      <c r="M20" s="112" t="s">
        <v>135</v>
      </c>
    </row>
    <row r="21" spans="1:13" ht="18" customHeight="1">
      <c r="A21" s="113" t="s">
        <v>31</v>
      </c>
      <c r="B21" s="153">
        <v>56.225376057001831</v>
      </c>
      <c r="C21" s="153">
        <v>64.432613195200219</v>
      </c>
      <c r="D21" s="153">
        <v>63.060337600000004</v>
      </c>
      <c r="E21" s="153">
        <v>48.191960000000009</v>
      </c>
      <c r="F21" s="153">
        <v>57.061107324000005</v>
      </c>
      <c r="G21" s="153">
        <v>51.852679000000002</v>
      </c>
      <c r="H21" s="153">
        <v>44.730000000000004</v>
      </c>
      <c r="I21" s="153">
        <v>50</v>
      </c>
      <c r="J21" s="153">
        <v>50</v>
      </c>
      <c r="K21" s="153">
        <v>50</v>
      </c>
      <c r="L21" s="153">
        <v>50</v>
      </c>
      <c r="M21" s="153">
        <v>50</v>
      </c>
    </row>
    <row r="22" spans="1:13" ht="8.5" customHeight="1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8" customHeight="1">
      <c r="A23" s="114" t="s">
        <v>32</v>
      </c>
      <c r="B23" s="117">
        <v>18193.020594131202</v>
      </c>
      <c r="C23" s="117">
        <v>18523.921385973539</v>
      </c>
      <c r="D23" s="117">
        <v>18890.563156200074</v>
      </c>
      <c r="E23" s="117">
        <v>18903.046100817803</v>
      </c>
      <c r="F23" s="117">
        <v>18757.542647393198</v>
      </c>
      <c r="G23" s="117">
        <v>19235.870108870196</v>
      </c>
      <c r="H23" s="117">
        <v>20221.138700901301</v>
      </c>
      <c r="I23" s="117">
        <v>20440</v>
      </c>
      <c r="J23" s="117">
        <v>21010</v>
      </c>
      <c r="K23" s="117">
        <v>21680</v>
      </c>
      <c r="L23" s="117">
        <v>22410</v>
      </c>
      <c r="M23" s="117">
        <v>23090</v>
      </c>
    </row>
    <row r="24" spans="1:13" ht="18" customHeight="1">
      <c r="A24" s="2" t="s">
        <v>1</v>
      </c>
      <c r="B24" s="3">
        <v>1.2631470950382084</v>
      </c>
      <c r="C24" s="3">
        <v>1.8188337122483134</v>
      </c>
      <c r="D24" s="3">
        <v>1.9792880923375167</v>
      </c>
      <c r="E24" s="3">
        <v>6.608032018162735E-2</v>
      </c>
      <c r="F24" s="3">
        <v>-0.76973548415728565</v>
      </c>
      <c r="G24" s="3">
        <v>2.5500539727866478</v>
      </c>
      <c r="H24" s="3">
        <v>5.1220380801842103</v>
      </c>
      <c r="I24" s="3">
        <v>1.0823391419047201</v>
      </c>
      <c r="J24" s="3">
        <v>2.7886497064579352</v>
      </c>
      <c r="K24" s="3">
        <v>3.1889576392194252</v>
      </c>
      <c r="L24" s="3">
        <v>3.367158671586723</v>
      </c>
      <c r="M24" s="3">
        <v>3.0343596608656931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M67"/>
  <sheetViews>
    <sheetView zoomScaleNormal="100" workbookViewId="0"/>
  </sheetViews>
  <sheetFormatPr defaultColWidth="8.81640625" defaultRowHeight="18" customHeight="1"/>
  <cols>
    <col min="1" max="1" width="26.81640625" style="1" customWidth="1"/>
    <col min="2" max="6" width="9.81640625" style="1" hidden="1" customWidth="1"/>
    <col min="7" max="13" width="9.81640625" style="1" customWidth="1"/>
    <col min="14" max="16384" width="8.81640625" style="1"/>
  </cols>
  <sheetData>
    <row r="1" spans="1:13" ht="18" customHeight="1">
      <c r="A1" s="93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60</v>
      </c>
    </row>
    <row r="2" spans="1:13" ht="18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8" customHeight="1">
      <c r="A3" s="99" t="s">
        <v>71</v>
      </c>
      <c r="B3" s="100">
        <v>2014</v>
      </c>
      <c r="C3" s="100">
        <v>2015</v>
      </c>
      <c r="D3" s="100">
        <v>2016</v>
      </c>
      <c r="E3" s="100">
        <v>2017</v>
      </c>
      <c r="F3" s="100">
        <v>2018</v>
      </c>
      <c r="G3" s="100">
        <v>2019</v>
      </c>
      <c r="H3" s="100" t="s">
        <v>115</v>
      </c>
      <c r="I3" s="100" t="s">
        <v>123</v>
      </c>
      <c r="J3" s="100" t="s">
        <v>124</v>
      </c>
      <c r="K3" s="100" t="s">
        <v>126</v>
      </c>
      <c r="L3" s="100" t="s">
        <v>129</v>
      </c>
      <c r="M3" s="101" t="s">
        <v>129</v>
      </c>
    </row>
    <row r="4" spans="1:13" ht="18" customHeight="1">
      <c r="A4" s="120" t="s">
        <v>77</v>
      </c>
      <c r="B4" s="127">
        <v>21955</v>
      </c>
      <c r="C4" s="127">
        <v>22422</v>
      </c>
      <c r="D4" s="127">
        <v>27602.614799949999</v>
      </c>
      <c r="E4" s="127">
        <v>28128.337499999998</v>
      </c>
      <c r="F4" s="127">
        <v>29417</v>
      </c>
      <c r="G4" s="127">
        <v>29130.388430114857</v>
      </c>
      <c r="H4" s="127">
        <v>26000</v>
      </c>
      <c r="I4" s="127">
        <v>27000</v>
      </c>
      <c r="J4" s="127">
        <v>29000</v>
      </c>
      <c r="K4" s="127">
        <v>30000</v>
      </c>
      <c r="L4" s="127">
        <v>33000</v>
      </c>
      <c r="M4" s="127">
        <v>32500</v>
      </c>
    </row>
    <row r="5" spans="1:13" ht="18" customHeight="1">
      <c r="A5" s="2" t="s">
        <v>1</v>
      </c>
      <c r="B5" s="3">
        <v>16.041226215644812</v>
      </c>
      <c r="C5" s="3">
        <v>2.1270781143247541</v>
      </c>
      <c r="D5" s="3">
        <v>23.105052180670761</v>
      </c>
      <c r="E5" s="3">
        <v>1.9046119502089676</v>
      </c>
      <c r="F5" s="3">
        <v>4.581367455506391</v>
      </c>
      <c r="G5" s="3">
        <v>-0.9743059111573027</v>
      </c>
      <c r="H5" s="3">
        <v>-10.746126635505748</v>
      </c>
      <c r="I5" s="3">
        <v>3.8461538461538547</v>
      </c>
      <c r="J5" s="3">
        <v>7.4074074074074181</v>
      </c>
      <c r="K5" s="3">
        <v>3.4482758620689724</v>
      </c>
      <c r="L5" s="3">
        <v>10.000000000000009</v>
      </c>
      <c r="M5" s="3">
        <v>-1.5151515151515138</v>
      </c>
    </row>
    <row r="6" spans="1:13" ht="18" customHeight="1">
      <c r="A6" s="55" t="s">
        <v>75</v>
      </c>
      <c r="B6" s="56">
        <v>20</v>
      </c>
      <c r="C6" s="56">
        <v>20</v>
      </c>
      <c r="D6" s="56">
        <v>20</v>
      </c>
      <c r="E6" s="56">
        <v>20</v>
      </c>
      <c r="F6" s="56">
        <v>20</v>
      </c>
      <c r="G6" s="56">
        <v>20</v>
      </c>
      <c r="H6" s="56">
        <v>20</v>
      </c>
      <c r="I6" s="56">
        <v>20</v>
      </c>
      <c r="J6" s="56">
        <v>20</v>
      </c>
      <c r="K6" s="56">
        <v>20</v>
      </c>
      <c r="L6" s="56">
        <v>20</v>
      </c>
      <c r="M6" s="56">
        <v>20</v>
      </c>
    </row>
    <row r="7" spans="1:13" ht="18" customHeight="1">
      <c r="A7" s="121" t="s">
        <v>76</v>
      </c>
      <c r="B7" s="122">
        <v>4391</v>
      </c>
      <c r="C7" s="122">
        <v>4484.3999999999996</v>
      </c>
      <c r="D7" s="122">
        <v>5520.5229599899994</v>
      </c>
      <c r="E7" s="122">
        <v>5625.6674999999996</v>
      </c>
      <c r="F7" s="122">
        <v>5883.4</v>
      </c>
      <c r="G7" s="122">
        <v>5826.0776860229716</v>
      </c>
      <c r="H7" s="122">
        <v>5200</v>
      </c>
      <c r="I7" s="122">
        <v>5400</v>
      </c>
      <c r="J7" s="122">
        <v>5800</v>
      </c>
      <c r="K7" s="122">
        <v>6000</v>
      </c>
      <c r="L7" s="122">
        <v>6600</v>
      </c>
      <c r="M7" s="122">
        <v>6500</v>
      </c>
    </row>
    <row r="8" spans="1:13" ht="18" customHeight="1">
      <c r="A8" s="17" t="s">
        <v>56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</row>
    <row r="9" spans="1:13" ht="18" customHeight="1">
      <c r="A9" s="123" t="s">
        <v>66</v>
      </c>
      <c r="B9" s="125">
        <v>4391</v>
      </c>
      <c r="C9" s="124">
        <v>4484.3999999999996</v>
      </c>
      <c r="D9" s="124">
        <v>5520.5229599899994</v>
      </c>
      <c r="E9" s="124">
        <v>5625.6674999999996</v>
      </c>
      <c r="F9" s="124">
        <v>5883.4</v>
      </c>
      <c r="G9" s="124">
        <v>5826.0776860229716</v>
      </c>
      <c r="H9" s="124">
        <v>5200</v>
      </c>
      <c r="I9" s="124">
        <v>5400</v>
      </c>
      <c r="J9" s="124">
        <v>5800</v>
      </c>
      <c r="K9" s="124">
        <v>6000</v>
      </c>
      <c r="L9" s="124">
        <v>6600</v>
      </c>
      <c r="M9" s="124">
        <v>6500</v>
      </c>
    </row>
    <row r="10" spans="1:13" ht="18" customHeight="1">
      <c r="A10" s="2" t="s">
        <v>33</v>
      </c>
      <c r="B10" s="42">
        <v>0.35560000000000003</v>
      </c>
      <c r="C10" s="42">
        <v>0.36870000000000003</v>
      </c>
      <c r="D10" s="60">
        <v>0.30919999999999997</v>
      </c>
      <c r="E10" s="60">
        <v>0.3034</v>
      </c>
      <c r="F10" s="60">
        <v>0.3135</v>
      </c>
      <c r="G10" s="60">
        <v>0.313</v>
      </c>
      <c r="H10" s="60">
        <v>0.42130000000000001</v>
      </c>
      <c r="I10" s="60">
        <v>0.44340000000000002</v>
      </c>
      <c r="J10" s="60">
        <v>0.34189999999999998</v>
      </c>
      <c r="K10" s="60">
        <v>0.34089999999999998</v>
      </c>
      <c r="L10" s="60">
        <v>0.32569999999999999</v>
      </c>
      <c r="M10" s="60">
        <v>0.3276</v>
      </c>
    </row>
    <row r="11" spans="1:13" ht="18" customHeight="1">
      <c r="A11" s="126" t="s">
        <v>34</v>
      </c>
      <c r="B11" s="127">
        <v>1571.4396000000002</v>
      </c>
      <c r="C11" s="127">
        <v>1653.3982799999999</v>
      </c>
      <c r="D11" s="127">
        <v>1716.6095100000002</v>
      </c>
      <c r="E11" s="127">
        <v>1716.063189</v>
      </c>
      <c r="F11" s="127">
        <v>1853.6815695</v>
      </c>
      <c r="G11" s="127">
        <v>1823.56231572519</v>
      </c>
      <c r="H11" s="127">
        <v>2190</v>
      </c>
      <c r="I11" s="127">
        <v>2390</v>
      </c>
      <c r="J11" s="127">
        <v>1980</v>
      </c>
      <c r="K11" s="127">
        <v>2050</v>
      </c>
      <c r="L11" s="127">
        <v>2150</v>
      </c>
      <c r="M11" s="127">
        <v>2130</v>
      </c>
    </row>
    <row r="12" spans="1:13" ht="18" customHeight="1">
      <c r="A12" s="2" t="s">
        <v>1</v>
      </c>
      <c r="B12" s="3">
        <v>14.039406654145647</v>
      </c>
      <c r="C12" s="3">
        <v>5.2155157601984747</v>
      </c>
      <c r="D12" s="3">
        <v>3.8231096986504953</v>
      </c>
      <c r="E12" s="3">
        <v>-3.1825583909306232E-2</v>
      </c>
      <c r="F12" s="3">
        <v>8.0194238406916973</v>
      </c>
      <c r="G12" s="3">
        <v>-1.6248342903325219</v>
      </c>
      <c r="H12" s="3">
        <v>20.094607193562553</v>
      </c>
      <c r="I12" s="3">
        <v>9.1324200913241995</v>
      </c>
      <c r="J12" s="3">
        <v>-17.154811715481166</v>
      </c>
      <c r="K12" s="3">
        <v>3.5353535353535248</v>
      </c>
      <c r="L12" s="3">
        <v>4.8780487804878092</v>
      </c>
      <c r="M12" s="3">
        <v>-0.9302325581395321</v>
      </c>
    </row>
    <row r="13" spans="1:13" ht="18" customHeight="1">
      <c r="A13" s="61"/>
      <c r="B13" s="155"/>
      <c r="C13" s="155"/>
      <c r="D13" s="155"/>
    </row>
    <row r="14" spans="1:13" ht="18" customHeight="1">
      <c r="A14" s="121" t="s">
        <v>93</v>
      </c>
      <c r="B14" s="122">
        <v>1561.4396000000002</v>
      </c>
      <c r="C14" s="122">
        <v>1643.3982799999999</v>
      </c>
      <c r="D14" s="122">
        <v>1706.9456992289076</v>
      </c>
      <c r="E14" s="122">
        <v>1706.063189</v>
      </c>
      <c r="F14" s="122">
        <v>1843.6815695</v>
      </c>
      <c r="G14" s="122">
        <v>1813.56231572519</v>
      </c>
      <c r="H14" s="122">
        <v>2180</v>
      </c>
      <c r="I14" s="122">
        <v>2380</v>
      </c>
      <c r="J14" s="122">
        <v>1970</v>
      </c>
      <c r="K14" s="122">
        <v>2040</v>
      </c>
      <c r="L14" s="122">
        <v>2140</v>
      </c>
      <c r="M14" s="122">
        <v>2120</v>
      </c>
    </row>
    <row r="15" spans="1:13" ht="18" customHeight="1">
      <c r="A15" s="121" t="s">
        <v>73</v>
      </c>
      <c r="B15" s="128">
        <v>10</v>
      </c>
      <c r="C15" s="128">
        <v>10</v>
      </c>
      <c r="D15" s="128">
        <v>9.6638107710925905</v>
      </c>
      <c r="E15" s="128">
        <v>10</v>
      </c>
      <c r="F15" s="128">
        <v>10</v>
      </c>
      <c r="G15" s="128">
        <v>10</v>
      </c>
      <c r="H15" s="128">
        <v>10</v>
      </c>
      <c r="I15" s="128">
        <v>10</v>
      </c>
      <c r="J15" s="128">
        <v>10</v>
      </c>
      <c r="K15" s="128">
        <v>10</v>
      </c>
      <c r="L15" s="128">
        <v>10</v>
      </c>
      <c r="M15" s="128">
        <v>10</v>
      </c>
    </row>
    <row r="16" spans="1:13" ht="15.75" customHeight="1">
      <c r="A16" s="5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9.5" customHeight="1">
      <c r="A17" s="52"/>
      <c r="B17" s="63"/>
      <c r="C17" s="62"/>
      <c r="D17" s="62"/>
      <c r="E17" s="62"/>
      <c r="F17" s="62"/>
      <c r="G17" s="62"/>
      <c r="H17" s="62"/>
      <c r="I17" s="62"/>
      <c r="J17" s="25"/>
      <c r="K17" s="25"/>
      <c r="L17" s="25"/>
      <c r="M17" s="25"/>
    </row>
    <row r="18" spans="1:13" ht="20.25" customHeight="1">
      <c r="A18" s="93" t="s">
        <v>35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3" ht="18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3" ht="15" customHeight="1">
      <c r="A20" s="99" t="s">
        <v>23</v>
      </c>
      <c r="B20" s="100">
        <v>2014</v>
      </c>
      <c r="C20" s="100">
        <v>2015</v>
      </c>
      <c r="D20" s="100">
        <v>2016</v>
      </c>
      <c r="E20" s="100">
        <v>2017</v>
      </c>
      <c r="F20" s="100">
        <v>2018</v>
      </c>
      <c r="G20" s="100">
        <v>2019</v>
      </c>
      <c r="H20" s="100">
        <v>2020</v>
      </c>
      <c r="I20" s="100" t="s">
        <v>123</v>
      </c>
      <c r="J20" s="100" t="s">
        <v>124</v>
      </c>
      <c r="K20" s="100" t="s">
        <v>126</v>
      </c>
      <c r="L20" s="100" t="s">
        <v>129</v>
      </c>
      <c r="M20" s="101" t="s">
        <v>135</v>
      </c>
    </row>
    <row r="21" spans="1:13" ht="18" hidden="1" customHeight="1">
      <c r="A21" s="64" t="s">
        <v>79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</row>
    <row r="22" spans="1:13" ht="18" hidden="1" customHeight="1">
      <c r="A22" s="17" t="s">
        <v>36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 ht="18" hidden="1" customHeight="1">
      <c r="A23" s="17" t="s">
        <v>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20.25" hidden="1" customHeight="1">
      <c r="A24" s="17" t="s">
        <v>38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ht="20.25" hidden="1" customHeight="1">
      <c r="A25" s="17" t="s">
        <v>39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20.25" hidden="1" customHeight="1">
      <c r="A26" s="17" t="s">
        <v>40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8" hidden="1" customHeight="1">
      <c r="A27" s="17" t="s">
        <v>41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8" hidden="1" customHeight="1">
      <c r="A28" s="17" t="s">
        <v>42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8" hidden="1" customHeight="1">
      <c r="A29" s="17" t="s">
        <v>57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8" hidden="1" customHeight="1">
      <c r="A30" s="57" t="s">
        <v>114</v>
      </c>
      <c r="B30" s="58">
        <v>0.29648269600997057</v>
      </c>
      <c r="C30" s="58">
        <v>1.8153455876999955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</row>
    <row r="31" spans="1:13" ht="18" hidden="1" customHeight="1">
      <c r="A31" s="17" t="s">
        <v>74</v>
      </c>
      <c r="B31" s="32">
        <v>2.0152088116</v>
      </c>
      <c r="C31" s="50">
        <v>4.7747736996999999</v>
      </c>
      <c r="D31" s="50">
        <v>1.2317743602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</row>
    <row r="32" spans="1:13" ht="18" hidden="1" customHeight="1">
      <c r="A32" s="57" t="s">
        <v>78</v>
      </c>
      <c r="B32" s="58">
        <v>5.4569575548999989</v>
      </c>
      <c r="C32" s="58">
        <v>23.598747900391</v>
      </c>
      <c r="D32" s="58">
        <v>-3.7577889301000003</v>
      </c>
      <c r="E32" s="58">
        <v>4.6470400000000009E-2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</row>
    <row r="33" spans="1:13" ht="18" hidden="1" customHeight="1">
      <c r="A33" s="17" t="s">
        <v>82</v>
      </c>
      <c r="B33" s="32">
        <v>8.3136380560000003</v>
      </c>
      <c r="C33" s="50">
        <v>2.8230407329650009</v>
      </c>
      <c r="D33" s="50">
        <v>19.920734373097005</v>
      </c>
      <c r="E33" s="50">
        <v>5.0616199999999996</v>
      </c>
      <c r="F33" s="50">
        <v>0</v>
      </c>
      <c r="G33" s="50">
        <v>-1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</row>
    <row r="34" spans="1:13" ht="18" hidden="1" customHeight="1">
      <c r="A34" s="57" t="s">
        <v>83</v>
      </c>
      <c r="B34" s="58">
        <v>0</v>
      </c>
      <c r="C34" s="58">
        <v>-4.654973585400024E-2</v>
      </c>
      <c r="D34" s="58">
        <v>17.199093428650002</v>
      </c>
      <c r="E34" s="58">
        <v>0</v>
      </c>
      <c r="F34" s="58">
        <v>-29.822407999999999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 ht="18" hidden="1" customHeight="1">
      <c r="A35" s="17" t="s">
        <v>87</v>
      </c>
      <c r="B35" s="50">
        <v>8.6883151838000003</v>
      </c>
      <c r="C35" s="50">
        <v>4.1539878368659995</v>
      </c>
      <c r="D35" s="50">
        <v>3.2329396171999991</v>
      </c>
      <c r="E35" s="50">
        <v>3.08047</v>
      </c>
      <c r="F35" s="50">
        <v>1.3300993297999999</v>
      </c>
      <c r="G35" s="50">
        <v>4.2248627300999999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ht="18" hidden="1" customHeight="1">
      <c r="A36" s="57" t="s">
        <v>91</v>
      </c>
      <c r="B36" s="58">
        <v>183.90596218109997</v>
      </c>
      <c r="C36" s="58">
        <v>10.726890401669001</v>
      </c>
      <c r="D36" s="58">
        <v>-13.069181594112001</v>
      </c>
      <c r="E36" s="58">
        <v>2.7428520000000001</v>
      </c>
      <c r="F36" s="58">
        <v>5.2748329999999992</v>
      </c>
      <c r="G36" s="58">
        <v>-23.607262463599998</v>
      </c>
      <c r="H36" s="58">
        <v>43.247315000000008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</row>
    <row r="37" spans="1:13" ht="18" customHeight="1">
      <c r="A37" s="17" t="s">
        <v>92</v>
      </c>
      <c r="B37" s="66">
        <v>1157.0983022592</v>
      </c>
      <c r="C37" s="32">
        <v>295.84683341938796</v>
      </c>
      <c r="D37" s="50">
        <v>-21.042977887627988</v>
      </c>
      <c r="E37" s="50">
        <v>-2.2057630000000001</v>
      </c>
      <c r="F37" s="50">
        <v>3.6793339215999996</v>
      </c>
      <c r="G37" s="50">
        <v>2.1002462888000002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8" customHeight="1">
      <c r="A38" s="121" t="s">
        <v>94</v>
      </c>
      <c r="B38" s="122">
        <v>95.339641620199984</v>
      </c>
      <c r="C38" s="127">
        <v>1204.5932396951682</v>
      </c>
      <c r="D38" s="122">
        <v>331.74427679252608</v>
      </c>
      <c r="E38" s="122">
        <v>12.449598999999999</v>
      </c>
      <c r="F38" s="122">
        <v>2.3387319793999999</v>
      </c>
      <c r="G38" s="122">
        <v>2.3299997804000006</v>
      </c>
      <c r="H38" s="122">
        <v>0.37737500000000002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</row>
    <row r="39" spans="1:13" ht="18" customHeight="1">
      <c r="A39" s="17" t="s">
        <v>95</v>
      </c>
      <c r="B39" s="50"/>
      <c r="C39" s="50">
        <v>93.253951611120002</v>
      </c>
      <c r="D39" s="66">
        <v>1112.2145574247638</v>
      </c>
      <c r="E39" s="50">
        <v>497.46717599999999</v>
      </c>
      <c r="F39" s="50">
        <v>9.6450999999999976</v>
      </c>
      <c r="G39" s="50">
        <v>0.1278481836</v>
      </c>
      <c r="H39" s="50">
        <v>0.14204299999999995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</row>
    <row r="40" spans="1:13" ht="18" customHeight="1">
      <c r="A40" s="121" t="s">
        <v>98</v>
      </c>
      <c r="B40" s="122"/>
      <c r="C40" s="122"/>
      <c r="D40" s="122">
        <v>90.198752735834006</v>
      </c>
      <c r="E40" s="127">
        <v>1259.280354</v>
      </c>
      <c r="F40" s="122">
        <v>352.737143</v>
      </c>
      <c r="G40" s="122">
        <v>32.182593199999999</v>
      </c>
      <c r="H40" s="122">
        <v>-2.3276500000000002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</row>
    <row r="41" spans="1:13" ht="18" customHeight="1">
      <c r="A41" s="17" t="s">
        <v>104</v>
      </c>
      <c r="B41" s="67"/>
      <c r="C41" s="67"/>
      <c r="D41" s="67"/>
      <c r="E41" s="50">
        <v>90.805971999999997</v>
      </c>
      <c r="F41" s="66">
        <v>1402.1785030000001</v>
      </c>
      <c r="G41" s="50">
        <v>339.27103128500005</v>
      </c>
      <c r="H41" s="50">
        <v>2.6388369999999997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</row>
    <row r="42" spans="1:13" ht="18" customHeight="1">
      <c r="A42" s="121" t="s">
        <v>110</v>
      </c>
      <c r="B42" s="129"/>
      <c r="C42" s="129"/>
      <c r="D42" s="129"/>
      <c r="E42" s="130"/>
      <c r="F42" s="130">
        <v>109.66686655239998</v>
      </c>
      <c r="G42" s="125">
        <v>1433.82394583</v>
      </c>
      <c r="H42" s="130">
        <v>258.88040000000001</v>
      </c>
      <c r="I42" s="130">
        <v>10</v>
      </c>
      <c r="J42" s="130">
        <v>0</v>
      </c>
      <c r="K42" s="130">
        <v>0</v>
      </c>
      <c r="L42" s="130">
        <v>0</v>
      </c>
      <c r="M42" s="130">
        <v>0</v>
      </c>
    </row>
    <row r="43" spans="1:13" ht="18" customHeight="1">
      <c r="A43" s="50" t="s">
        <v>112</v>
      </c>
      <c r="B43" s="50"/>
      <c r="C43" s="68"/>
      <c r="D43" s="50"/>
      <c r="E43" s="50"/>
      <c r="F43" s="50"/>
      <c r="G43" s="50">
        <v>119.3350331437</v>
      </c>
      <c r="H43" s="66">
        <v>1556.5623529999998</v>
      </c>
      <c r="I43" s="50">
        <v>420</v>
      </c>
      <c r="J43" s="50">
        <v>20</v>
      </c>
      <c r="K43" s="50">
        <v>0</v>
      </c>
      <c r="L43" s="50">
        <v>0</v>
      </c>
      <c r="M43" s="50">
        <v>0</v>
      </c>
    </row>
    <row r="44" spans="1:13" ht="18" customHeight="1">
      <c r="A44" s="130" t="s">
        <v>116</v>
      </c>
      <c r="B44" s="130"/>
      <c r="C44" s="131"/>
      <c r="D44" s="130"/>
      <c r="E44" s="130"/>
      <c r="F44" s="130"/>
      <c r="G44" s="130"/>
      <c r="H44" s="130">
        <v>107.29825000000001</v>
      </c>
      <c r="I44" s="125">
        <v>1830</v>
      </c>
      <c r="J44" s="130">
        <v>410</v>
      </c>
      <c r="K44" s="130">
        <v>20</v>
      </c>
      <c r="L44" s="130">
        <v>0</v>
      </c>
      <c r="M44" s="130">
        <v>0</v>
      </c>
    </row>
    <row r="45" spans="1:13" ht="18" customHeight="1">
      <c r="A45" s="50" t="s">
        <v>122</v>
      </c>
      <c r="B45" s="50"/>
      <c r="C45" s="68"/>
      <c r="D45" s="50"/>
      <c r="E45" s="50"/>
      <c r="F45" s="50"/>
      <c r="G45" s="50"/>
      <c r="H45" s="50"/>
      <c r="I45" s="50">
        <v>90</v>
      </c>
      <c r="J45" s="66">
        <v>1560</v>
      </c>
      <c r="K45" s="50">
        <v>290</v>
      </c>
      <c r="L45" s="50">
        <v>20</v>
      </c>
      <c r="M45" s="50">
        <v>0</v>
      </c>
    </row>
    <row r="46" spans="1:13" ht="18" customHeight="1">
      <c r="A46" s="132" t="s">
        <v>125</v>
      </c>
      <c r="B46" s="132"/>
      <c r="C46" s="133"/>
      <c r="D46" s="133"/>
      <c r="E46" s="133"/>
      <c r="F46" s="133"/>
      <c r="G46" s="133"/>
      <c r="H46" s="133"/>
      <c r="I46" s="133"/>
      <c r="J46" s="132">
        <v>90</v>
      </c>
      <c r="K46" s="134">
        <v>1600</v>
      </c>
      <c r="L46" s="132">
        <v>300</v>
      </c>
      <c r="M46" s="132">
        <v>20</v>
      </c>
    </row>
    <row r="47" spans="1:13" ht="18" customHeight="1">
      <c r="A47" s="50" t="s">
        <v>127</v>
      </c>
      <c r="B47" s="50"/>
      <c r="C47" s="68"/>
      <c r="D47" s="68"/>
      <c r="E47" s="68"/>
      <c r="F47" s="68"/>
      <c r="G47" s="68"/>
      <c r="H47" s="68"/>
      <c r="I47" s="68"/>
      <c r="J47" s="50"/>
      <c r="K47" s="50">
        <v>90</v>
      </c>
      <c r="L47" s="66">
        <v>1660</v>
      </c>
      <c r="M47" s="50">
        <v>350</v>
      </c>
    </row>
    <row r="48" spans="1:13" ht="18" customHeight="1">
      <c r="A48" s="130" t="s">
        <v>130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>
        <v>90</v>
      </c>
      <c r="M48" s="156">
        <v>1640</v>
      </c>
    </row>
    <row r="49" spans="1:13" ht="18" customHeight="1" thickBot="1">
      <c r="A49" s="159" t="s">
        <v>136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>
        <v>90</v>
      </c>
    </row>
    <row r="50" spans="1:13" ht="18" customHeight="1" thickTop="1">
      <c r="A50" s="157" t="s">
        <v>32</v>
      </c>
      <c r="B50" s="158">
        <v>1461.1145083628098</v>
      </c>
      <c r="C50" s="158">
        <v>1641.5402611491133</v>
      </c>
      <c r="D50" s="158">
        <v>1537.872180320431</v>
      </c>
      <c r="E50" s="158">
        <v>1868.7287504000001</v>
      </c>
      <c r="F50" s="158">
        <v>1857.0282027832002</v>
      </c>
      <c r="G50" s="158">
        <v>1908.7882979779999</v>
      </c>
      <c r="H50" s="158">
        <v>1966.8189229999998</v>
      </c>
      <c r="I50" s="158">
        <v>2350</v>
      </c>
      <c r="J50" s="158">
        <v>2080</v>
      </c>
      <c r="K50" s="158">
        <v>2000</v>
      </c>
      <c r="L50" s="158">
        <v>2070</v>
      </c>
      <c r="M50" s="158">
        <v>2100</v>
      </c>
    </row>
    <row r="51" spans="1:13" ht="18" customHeight="1">
      <c r="A51" s="2" t="s">
        <v>1</v>
      </c>
      <c r="B51" s="3">
        <v>11.415960358395893</v>
      </c>
      <c r="C51" s="3">
        <v>12.348501897258689</v>
      </c>
      <c r="D51" s="3">
        <v>-6.3152932207774519</v>
      </c>
      <c r="E51" s="3">
        <v>21.513918667195853</v>
      </c>
      <c r="F51" s="3">
        <v>-0.62612338009437885</v>
      </c>
      <c r="G51" s="3">
        <v>2.7872541255552719</v>
      </c>
      <c r="H51" s="3">
        <v>3.0401813068255068</v>
      </c>
      <c r="I51" s="3">
        <v>19.482275288237116</v>
      </c>
      <c r="J51" s="3">
        <v>-11.489361702127665</v>
      </c>
      <c r="K51" s="3">
        <v>-3.8461538461538436</v>
      </c>
      <c r="L51" s="3">
        <v>3.499999999999992</v>
      </c>
      <c r="M51" s="3">
        <v>1.449275362318847</v>
      </c>
    </row>
    <row r="52" spans="1:13" ht="18" customHeight="1">
      <c r="G52" s="69"/>
      <c r="H52" s="69"/>
      <c r="I52" s="69"/>
      <c r="J52" s="69"/>
      <c r="K52" s="69"/>
      <c r="L52" s="69"/>
      <c r="M52" s="69"/>
    </row>
    <row r="53" spans="1:13" ht="18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8" customHeight="1">
      <c r="B54" s="70"/>
      <c r="C54" s="70"/>
      <c r="D54" s="70"/>
      <c r="E54" s="70"/>
      <c r="F54" s="70"/>
      <c r="G54" s="69"/>
      <c r="H54" s="69"/>
      <c r="I54" s="69"/>
      <c r="J54" s="69"/>
      <c r="K54" s="69"/>
      <c r="L54" s="69"/>
      <c r="M54" s="69"/>
    </row>
    <row r="55" spans="1:13" ht="18" customHeight="1">
      <c r="B55" s="70"/>
      <c r="C55" s="70"/>
      <c r="D55" s="70"/>
      <c r="E55" s="70"/>
      <c r="F55" s="70"/>
      <c r="G55" s="69"/>
      <c r="H55" s="69"/>
      <c r="I55" s="69"/>
      <c r="J55" s="69"/>
      <c r="K55" s="69"/>
      <c r="L55" s="69"/>
      <c r="M55" s="69"/>
    </row>
    <row r="56" spans="1:13" ht="18" customHeight="1">
      <c r="B56" s="70"/>
      <c r="C56" s="70"/>
      <c r="D56" s="70"/>
      <c r="E56" s="70"/>
      <c r="F56" s="70"/>
      <c r="G56" s="69"/>
      <c r="H56" s="69"/>
      <c r="I56" s="69"/>
      <c r="J56" s="69"/>
      <c r="K56" s="69"/>
      <c r="L56" s="69"/>
      <c r="M56" s="69"/>
    </row>
    <row r="57" spans="1:13" ht="18" customHeight="1">
      <c r="B57" s="70"/>
      <c r="C57" s="70"/>
      <c r="D57" s="70"/>
      <c r="E57" s="70"/>
      <c r="F57" s="70"/>
      <c r="G57" s="70"/>
    </row>
    <row r="58" spans="1:13" ht="18" customHeight="1">
      <c r="B58" s="70"/>
      <c r="C58" s="70"/>
      <c r="D58" s="70"/>
      <c r="E58" s="70"/>
      <c r="F58" s="70"/>
      <c r="G58" s="70"/>
    </row>
    <row r="59" spans="1:13" ht="18" customHeight="1">
      <c r="B59" s="70"/>
      <c r="C59" s="70"/>
      <c r="D59" s="70"/>
      <c r="E59" s="70"/>
      <c r="F59" s="70"/>
      <c r="G59" s="70"/>
    </row>
    <row r="60" spans="1:13" ht="18" customHeight="1">
      <c r="B60" s="70"/>
    </row>
    <row r="61" spans="1:13" ht="18" customHeight="1">
      <c r="B61" s="70"/>
    </row>
    <row r="62" spans="1:13" ht="18" customHeight="1">
      <c r="B62" s="70"/>
    </row>
    <row r="63" spans="1:13" ht="18" customHeight="1">
      <c r="B63" s="70"/>
    </row>
    <row r="64" spans="1:13" ht="18" customHeight="1">
      <c r="B64" s="70"/>
    </row>
    <row r="65" spans="2:2" ht="18" customHeight="1">
      <c r="B65" s="70"/>
    </row>
    <row r="66" spans="2:2" ht="18" customHeight="1">
      <c r="B66" s="70"/>
    </row>
    <row r="67" spans="2:2" ht="18" customHeight="1">
      <c r="B67" s="70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M39"/>
  <sheetViews>
    <sheetView zoomScaleNormal="100" workbookViewId="0"/>
  </sheetViews>
  <sheetFormatPr defaultColWidth="8.81640625" defaultRowHeight="18" customHeight="1"/>
  <cols>
    <col min="1" max="1" width="36.1796875" style="1" customWidth="1"/>
    <col min="2" max="6" width="9.54296875" style="1" hidden="1" customWidth="1"/>
    <col min="7" max="13" width="9.54296875" style="1" customWidth="1"/>
    <col min="14" max="16384" width="8.81640625" style="1"/>
  </cols>
  <sheetData>
    <row r="1" spans="1:13" ht="18" customHeight="1">
      <c r="A1" s="135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 t="s">
        <v>60</v>
      </c>
    </row>
    <row r="2" spans="1:13" ht="18" customHeight="1">
      <c r="A2" s="138" t="s">
        <v>99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ht="18" customHeight="1">
      <c r="A3" s="142" t="s">
        <v>71</v>
      </c>
      <c r="B3" s="143">
        <v>2014</v>
      </c>
      <c r="C3" s="143">
        <v>2015</v>
      </c>
      <c r="D3" s="143">
        <v>2016</v>
      </c>
      <c r="E3" s="143">
        <v>2017</v>
      </c>
      <c r="F3" s="143">
        <v>2018</v>
      </c>
      <c r="G3" s="143">
        <v>2019</v>
      </c>
      <c r="H3" s="143">
        <v>2020</v>
      </c>
      <c r="I3" s="143" t="s">
        <v>123</v>
      </c>
      <c r="J3" s="143" t="s">
        <v>124</v>
      </c>
      <c r="K3" s="143" t="s">
        <v>128</v>
      </c>
      <c r="L3" s="143" t="s">
        <v>129</v>
      </c>
      <c r="M3" s="144" t="s">
        <v>135</v>
      </c>
    </row>
    <row r="4" spans="1:13" ht="18" customHeight="1">
      <c r="A4" s="145" t="s">
        <v>102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8" customHeight="1">
      <c r="A5" s="147" t="s">
        <v>85</v>
      </c>
      <c r="B5" s="148">
        <v>43376.356032000003</v>
      </c>
      <c r="C5" s="148">
        <v>43631.203823999997</v>
      </c>
      <c r="D5" s="148">
        <v>44285.555372000003</v>
      </c>
      <c r="E5" s="148">
        <v>44878.291327000014</v>
      </c>
      <c r="F5" s="148">
        <v>45597.103672999998</v>
      </c>
      <c r="G5" s="148">
        <v>46313.687128999998</v>
      </c>
      <c r="H5" s="148">
        <v>46495.919148000001</v>
      </c>
      <c r="I5" s="148">
        <v>47300</v>
      </c>
      <c r="J5" s="148">
        <v>48000</v>
      </c>
      <c r="K5" s="148">
        <v>48500</v>
      </c>
      <c r="L5" s="148">
        <v>49000</v>
      </c>
      <c r="M5" s="148">
        <v>49500</v>
      </c>
    </row>
    <row r="6" spans="1:13" ht="18" customHeight="1">
      <c r="A6" s="147" t="s">
        <v>84</v>
      </c>
      <c r="B6" s="148">
        <v>50531.175674999999</v>
      </c>
      <c r="C6" s="148">
        <v>51242.417587000004</v>
      </c>
      <c r="D6" s="148">
        <v>52466.665501000003</v>
      </c>
      <c r="E6" s="148">
        <v>53185.458803999987</v>
      </c>
      <c r="F6" s="148">
        <v>53681.002081999999</v>
      </c>
      <c r="G6" s="148">
        <v>55964.788564000002</v>
      </c>
      <c r="H6" s="148">
        <v>57040.884533999997</v>
      </c>
      <c r="I6" s="148">
        <v>58000</v>
      </c>
      <c r="J6" s="148">
        <v>58500</v>
      </c>
      <c r="K6" s="148">
        <v>59000</v>
      </c>
      <c r="L6" s="148">
        <v>59500</v>
      </c>
      <c r="M6" s="148">
        <v>60000</v>
      </c>
    </row>
    <row r="7" spans="1:13" ht="18" customHeight="1">
      <c r="A7" s="73" t="s">
        <v>131</v>
      </c>
      <c r="B7" s="74">
        <v>0.94299999999999995</v>
      </c>
      <c r="C7" s="74">
        <v>0.98528794736831393</v>
      </c>
      <c r="D7" s="74">
        <v>0.99</v>
      </c>
      <c r="E7" s="74">
        <v>1.0602701353684172</v>
      </c>
      <c r="F7" s="74">
        <v>1.0658245820437686</v>
      </c>
      <c r="G7" s="74">
        <v>1.0740000000000001</v>
      </c>
      <c r="H7" s="74">
        <v>1.0803443724566728</v>
      </c>
      <c r="I7" s="74">
        <v>1.1100000000000001</v>
      </c>
      <c r="J7" s="74">
        <v>1.1100000000000001</v>
      </c>
      <c r="K7" s="74">
        <v>1.1100000000000001</v>
      </c>
      <c r="L7" s="74">
        <v>1.1100000000000001</v>
      </c>
      <c r="M7" s="74">
        <v>1.1100000000000001</v>
      </c>
    </row>
    <row r="8" spans="1:13" ht="18" customHeight="1">
      <c r="A8" s="17" t="s">
        <v>43</v>
      </c>
      <c r="B8" s="75">
        <v>885.54802399700998</v>
      </c>
      <c r="C8" s="75">
        <v>934.77835699442721</v>
      </c>
      <c r="D8" s="75">
        <v>957.84698664270002</v>
      </c>
      <c r="E8" s="75">
        <v>1039.7406562613003</v>
      </c>
      <c r="F8" s="75">
        <v>1058.1304557241992</v>
      </c>
      <c r="G8" s="75">
        <v>1098.4708289428202</v>
      </c>
      <c r="H8" s="75">
        <v>1118.5540320000002</v>
      </c>
      <c r="I8" s="75">
        <v>1168.8300000000002</v>
      </c>
      <c r="J8" s="75">
        <v>1182.1500000000001</v>
      </c>
      <c r="K8" s="75">
        <v>1193.2500000000002</v>
      </c>
      <c r="L8" s="75">
        <v>1204.3500000000001</v>
      </c>
      <c r="M8" s="75">
        <v>1215.45</v>
      </c>
    </row>
    <row r="9" spans="1:13" ht="18" customHeight="1">
      <c r="A9" s="145" t="s">
        <v>100</v>
      </c>
      <c r="B9" s="148">
        <v>113470.764201</v>
      </c>
      <c r="C9" s="148">
        <v>115466.596857</v>
      </c>
      <c r="D9" s="148">
        <v>116095.862192</v>
      </c>
      <c r="E9" s="148">
        <v>117449.80956499996</v>
      </c>
      <c r="F9" s="148">
        <v>118321.06855900001</v>
      </c>
      <c r="G9" s="148">
        <v>121982.959938</v>
      </c>
      <c r="H9" s="148">
        <v>122971.431415</v>
      </c>
      <c r="I9" s="148">
        <v>125500</v>
      </c>
      <c r="J9" s="148">
        <v>127500</v>
      </c>
      <c r="K9" s="148">
        <v>129500</v>
      </c>
      <c r="L9" s="148">
        <v>131500</v>
      </c>
      <c r="M9" s="148">
        <v>133500</v>
      </c>
    </row>
    <row r="10" spans="1:13" ht="18" customHeight="1">
      <c r="A10" s="73" t="s">
        <v>132</v>
      </c>
      <c r="B10" s="74">
        <v>0.43326554946711759</v>
      </c>
      <c r="C10" s="74">
        <v>0.45600000000000002</v>
      </c>
      <c r="D10" s="74">
        <v>0.46579999999999999</v>
      </c>
      <c r="E10" s="74">
        <v>0.48970339930742346</v>
      </c>
      <c r="F10" s="74">
        <v>0.4912298023182165</v>
      </c>
      <c r="G10" s="74">
        <v>0.49596877559882041</v>
      </c>
      <c r="H10" s="74">
        <v>0.49909401146088955</v>
      </c>
      <c r="I10" s="74">
        <v>0.51</v>
      </c>
      <c r="J10" s="74">
        <v>0.51</v>
      </c>
      <c r="K10" s="74">
        <v>0.51</v>
      </c>
      <c r="L10" s="74">
        <v>0.51</v>
      </c>
      <c r="M10" s="74">
        <v>0.51</v>
      </c>
    </row>
    <row r="11" spans="1:13" ht="18" customHeight="1">
      <c r="A11" s="17" t="s">
        <v>43</v>
      </c>
      <c r="B11" s="75">
        <v>489.05899370630999</v>
      </c>
      <c r="C11" s="75">
        <v>526.52768166791998</v>
      </c>
      <c r="D11" s="75">
        <v>540.77452609033605</v>
      </c>
      <c r="E11" s="75">
        <v>575.15570991990023</v>
      </c>
      <c r="F11" s="75">
        <v>581.2283511831771</v>
      </c>
      <c r="G11" s="75">
        <v>604.99739284369821</v>
      </c>
      <c r="H11" s="75">
        <v>613.74305000000004</v>
      </c>
      <c r="I11" s="75">
        <v>640.04999999999995</v>
      </c>
      <c r="J11" s="75">
        <v>650.25</v>
      </c>
      <c r="K11" s="75">
        <v>660.45</v>
      </c>
      <c r="L11" s="75">
        <v>670.65</v>
      </c>
      <c r="M11" s="75">
        <v>680.85</v>
      </c>
    </row>
    <row r="12" spans="1:13" ht="18" customHeight="1">
      <c r="A12" s="145" t="s">
        <v>44</v>
      </c>
      <c r="B12" s="148">
        <v>7795.4947860000002</v>
      </c>
      <c r="C12" s="148">
        <v>7864.1437740000001</v>
      </c>
      <c r="D12" s="148">
        <v>7896.1073500000002</v>
      </c>
      <c r="E12" s="148">
        <v>7913.7375920000068</v>
      </c>
      <c r="F12" s="148">
        <v>7902.8794539999999</v>
      </c>
      <c r="G12" s="148">
        <v>8079.5697989999999</v>
      </c>
      <c r="H12" s="148">
        <v>8057.3794449999996</v>
      </c>
      <c r="I12" s="148">
        <v>8200</v>
      </c>
      <c r="J12" s="148">
        <v>8300</v>
      </c>
      <c r="K12" s="148">
        <v>8400</v>
      </c>
      <c r="L12" s="148">
        <v>8500</v>
      </c>
      <c r="M12" s="148">
        <v>8600</v>
      </c>
    </row>
    <row r="13" spans="1:13" ht="18" customHeight="1">
      <c r="A13" s="73" t="s">
        <v>133</v>
      </c>
      <c r="B13" s="74">
        <v>1.0509999999999999</v>
      </c>
      <c r="C13" s="74">
        <v>1.0734495112029068</v>
      </c>
      <c r="D13" s="74">
        <v>1.1084435797970176</v>
      </c>
      <c r="E13" s="74">
        <v>1.1504383493829136</v>
      </c>
      <c r="F13" s="74">
        <v>1.1649852584471496</v>
      </c>
      <c r="G13" s="74">
        <v>1.1727940967824322</v>
      </c>
      <c r="H13" s="74">
        <v>1.1984856324462203</v>
      </c>
      <c r="I13" s="74">
        <v>1.2</v>
      </c>
      <c r="J13" s="74">
        <v>1.2</v>
      </c>
      <c r="K13" s="74">
        <v>1.2</v>
      </c>
      <c r="L13" s="74">
        <v>1.2</v>
      </c>
      <c r="M13" s="74">
        <v>1.2</v>
      </c>
    </row>
    <row r="14" spans="1:13" ht="18" customHeight="1">
      <c r="A14" s="17" t="s">
        <v>45</v>
      </c>
      <c r="B14" s="75">
        <v>81.930650200860001</v>
      </c>
      <c r="C14" s="75">
        <v>84.417612902296824</v>
      </c>
      <c r="D14" s="75">
        <v>87.523894974955425</v>
      </c>
      <c r="E14" s="75">
        <v>91.042672127900005</v>
      </c>
      <c r="F14" s="75">
        <v>92.067380631948581</v>
      </c>
      <c r="G14" s="75">
        <v>94.756717648088213</v>
      </c>
      <c r="H14" s="75">
        <v>96.566535000000002</v>
      </c>
      <c r="I14" s="75">
        <v>98.4</v>
      </c>
      <c r="J14" s="75">
        <v>99.6</v>
      </c>
      <c r="K14" s="75">
        <v>100.8</v>
      </c>
      <c r="L14" s="75">
        <v>102</v>
      </c>
      <c r="M14" s="75">
        <v>103.2</v>
      </c>
    </row>
    <row r="15" spans="1:13" ht="18" customHeight="1">
      <c r="A15" s="145" t="s">
        <v>46</v>
      </c>
      <c r="B15" s="148">
        <v>1953.815834</v>
      </c>
      <c r="C15" s="148">
        <v>1986.1158759999998</v>
      </c>
      <c r="D15" s="148">
        <v>1985.3599839999999</v>
      </c>
      <c r="E15" s="148">
        <v>2035.0961520000008</v>
      </c>
      <c r="F15" s="148">
        <v>2545.788106</v>
      </c>
      <c r="G15" s="148">
        <v>2575.120977</v>
      </c>
      <c r="H15" s="148">
        <v>2599.9312890000001</v>
      </c>
      <c r="I15" s="148">
        <v>2650</v>
      </c>
      <c r="J15" s="148">
        <v>2700</v>
      </c>
      <c r="K15" s="148">
        <v>2750</v>
      </c>
      <c r="L15" s="148">
        <v>2800</v>
      </c>
      <c r="M15" s="148">
        <v>2850</v>
      </c>
    </row>
    <row r="16" spans="1:13" ht="18" customHeight="1">
      <c r="A16" s="2" t="s">
        <v>134</v>
      </c>
      <c r="B16" s="76">
        <v>2.82</v>
      </c>
      <c r="C16" s="76">
        <v>2.8242664627649905</v>
      </c>
      <c r="D16" s="76">
        <v>3.0419197656011012</v>
      </c>
      <c r="E16" s="76">
        <v>3.0684109954869592</v>
      </c>
      <c r="F16" s="76">
        <v>3.0254943390113787</v>
      </c>
      <c r="G16" s="76">
        <v>3.048</v>
      </c>
      <c r="H16" s="76">
        <v>3.0528339089502761</v>
      </c>
      <c r="I16" s="76">
        <v>3.0834999999999999</v>
      </c>
      <c r="J16" s="76">
        <v>3.0834999999999999</v>
      </c>
      <c r="K16" s="76">
        <v>3.0834999999999999</v>
      </c>
      <c r="L16" s="76">
        <v>3.0834999999999999</v>
      </c>
      <c r="M16" s="76">
        <v>3.0834999999999999</v>
      </c>
    </row>
    <row r="17" spans="1:13" ht="18" customHeight="1">
      <c r="A17" s="17" t="s">
        <v>43</v>
      </c>
      <c r="B17" s="75">
        <v>55.097606518799992</v>
      </c>
      <c r="C17" s="75">
        <v>56.093204597519097</v>
      </c>
      <c r="D17" s="75">
        <v>60.393057771630858</v>
      </c>
      <c r="E17" s="75">
        <v>62.445114096700024</v>
      </c>
      <c r="F17" s="75">
        <v>77.022675030255002</v>
      </c>
      <c r="G17" s="75">
        <v>78.489687378960014</v>
      </c>
      <c r="H17" s="75">
        <v>79.371583999999999</v>
      </c>
      <c r="I17" s="75">
        <v>81.71275</v>
      </c>
      <c r="J17" s="75">
        <v>83.254499999999993</v>
      </c>
      <c r="K17" s="75">
        <v>84.796250000000001</v>
      </c>
      <c r="L17" s="75">
        <v>86.337999999999994</v>
      </c>
      <c r="M17" s="75">
        <v>87.879750000000001</v>
      </c>
    </row>
    <row r="18" spans="1:13" ht="18" customHeight="1">
      <c r="A18" s="145" t="s">
        <v>101</v>
      </c>
      <c r="B18" s="148">
        <v>2089</v>
      </c>
      <c r="C18" s="148">
        <v>2239.8337500000002</v>
      </c>
      <c r="D18" s="148">
        <v>2269.7764969999998</v>
      </c>
      <c r="E18" s="148">
        <v>2399.5534629999979</v>
      </c>
      <c r="F18" s="148">
        <v>2412.149379</v>
      </c>
      <c r="G18" s="148">
        <v>2639.6474440000002</v>
      </c>
      <c r="H18" s="148">
        <v>2655.6772810000002</v>
      </c>
      <c r="I18" s="148">
        <v>2700</v>
      </c>
      <c r="J18" s="148">
        <v>2700</v>
      </c>
      <c r="K18" s="148">
        <v>2700</v>
      </c>
      <c r="L18" s="148">
        <v>2700</v>
      </c>
      <c r="M18" s="148">
        <v>2700</v>
      </c>
    </row>
    <row r="19" spans="1:13" ht="18" customHeight="1">
      <c r="A19" s="2" t="s">
        <v>120</v>
      </c>
      <c r="B19" s="74">
        <v>0.40568053374734797</v>
      </c>
      <c r="C19" s="74">
        <v>0.4027652498762464</v>
      </c>
      <c r="D19" s="74">
        <v>0.38497015556414316</v>
      </c>
      <c r="E19" s="74">
        <v>0.405906482477357</v>
      </c>
      <c r="F19" s="74">
        <v>0.38487259872142437</v>
      </c>
      <c r="G19" s="74">
        <v>0.39153671917407773</v>
      </c>
      <c r="H19" s="74">
        <v>0.38898645832863155</v>
      </c>
      <c r="I19" s="74">
        <v>0.38898645832863155</v>
      </c>
      <c r="J19" s="74">
        <v>0.38898645832863155</v>
      </c>
      <c r="K19" s="74">
        <v>0.38898645832863155</v>
      </c>
      <c r="L19" s="74">
        <v>0.38898645832863155</v>
      </c>
      <c r="M19" s="74">
        <v>0.38898645832863155</v>
      </c>
    </row>
    <row r="20" spans="1:13" ht="18" customHeight="1">
      <c r="A20" s="17" t="s">
        <v>43</v>
      </c>
      <c r="B20" s="75">
        <v>8.4746663499820993</v>
      </c>
      <c r="C20" s="75">
        <v>9.0212720000000015</v>
      </c>
      <c r="D20" s="75">
        <v>8.7379621114592592</v>
      </c>
      <c r="E20" s="75">
        <v>9.739943056826899</v>
      </c>
      <c r="F20" s="75">
        <v>9.2837019999999999</v>
      </c>
      <c r="G20" s="75">
        <v>10.335189</v>
      </c>
      <c r="H20" s="75">
        <v>10.330225</v>
      </c>
      <c r="I20" s="75">
        <v>10.502634374873052</v>
      </c>
      <c r="J20" s="75">
        <v>10.502634374873052</v>
      </c>
      <c r="K20" s="75">
        <v>10.502634374873052</v>
      </c>
      <c r="L20" s="75">
        <v>10.502634374873052</v>
      </c>
      <c r="M20" s="75">
        <v>10.502634374873052</v>
      </c>
    </row>
    <row r="21" spans="1:13" ht="18" customHeight="1">
      <c r="A21" s="145" t="s">
        <v>80</v>
      </c>
      <c r="B21" s="148">
        <v>508.97067199999998</v>
      </c>
      <c r="C21" s="148">
        <v>567.20832900000005</v>
      </c>
      <c r="D21" s="148">
        <v>576.66160000000002</v>
      </c>
      <c r="E21" s="148">
        <v>548.65577199999996</v>
      </c>
      <c r="F21" s="148">
        <v>559.66824299999996</v>
      </c>
      <c r="G21" s="148">
        <v>555.77123600000004</v>
      </c>
      <c r="H21" s="148">
        <v>560.03433500000006</v>
      </c>
      <c r="I21" s="148">
        <v>600</v>
      </c>
      <c r="J21" s="148">
        <v>600</v>
      </c>
      <c r="K21" s="148">
        <v>600</v>
      </c>
      <c r="L21" s="148">
        <v>600</v>
      </c>
      <c r="M21" s="148">
        <v>600</v>
      </c>
    </row>
    <row r="22" spans="1:13" ht="18" customHeight="1">
      <c r="A22" s="2" t="s">
        <v>121</v>
      </c>
      <c r="B22" s="74">
        <v>2.7386101401692788</v>
      </c>
      <c r="C22" s="74">
        <v>2.7780965185300746</v>
      </c>
      <c r="D22" s="74">
        <v>2.8517193052307537</v>
      </c>
      <c r="E22" s="74">
        <v>3.699452352776853</v>
      </c>
      <c r="F22" s="74">
        <v>3.7679175020410192</v>
      </c>
      <c r="G22" s="74">
        <v>3.8526943615894091</v>
      </c>
      <c r="H22" s="74">
        <v>3.9772445380514032</v>
      </c>
      <c r="I22" s="74">
        <v>4.0250000000000004</v>
      </c>
      <c r="J22" s="74">
        <v>4.0250000000000004</v>
      </c>
      <c r="K22" s="74">
        <v>4.0250000000000004</v>
      </c>
      <c r="L22" s="74">
        <v>4.0250000000000004</v>
      </c>
      <c r="M22" s="74">
        <v>4.0250000000000004</v>
      </c>
    </row>
    <row r="23" spans="1:13" ht="18" customHeight="1">
      <c r="A23" s="17" t="s">
        <v>43</v>
      </c>
      <c r="B23" s="77">
        <v>13.93872243387972</v>
      </c>
      <c r="C23" s="77">
        <v>15.757594840761612</v>
      </c>
      <c r="D23" s="77">
        <v>16.444770173052547</v>
      </c>
      <c r="E23" s="77">
        <v>20.297258865900005</v>
      </c>
      <c r="F23" s="77">
        <v>21.087837681362462</v>
      </c>
      <c r="G23" s="77">
        <v>21.412167072707771</v>
      </c>
      <c r="H23" s="77">
        <v>22.273935000000002</v>
      </c>
      <c r="I23" s="77">
        <v>24.15</v>
      </c>
      <c r="J23" s="77">
        <v>24.15</v>
      </c>
      <c r="K23" s="77">
        <v>24.15</v>
      </c>
      <c r="L23" s="77">
        <v>24.15</v>
      </c>
      <c r="M23" s="77">
        <v>24.15</v>
      </c>
    </row>
    <row r="24" spans="1:13" ht="18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145" t="s">
        <v>47</v>
      </c>
      <c r="B25" s="149">
        <v>219725.5772</v>
      </c>
      <c r="C25" s="149">
        <v>222997.51999699997</v>
      </c>
      <c r="D25" s="149">
        <v>225575.98849600003</v>
      </c>
      <c r="E25" s="149">
        <v>228410.60267499997</v>
      </c>
      <c r="F25" s="149">
        <v>231019.65949600001</v>
      </c>
      <c r="G25" s="149">
        <v>238111.54508700001</v>
      </c>
      <c r="H25" s="149">
        <v>240381.25744700001</v>
      </c>
      <c r="I25" s="149">
        <v>244950</v>
      </c>
      <c r="J25" s="149">
        <v>248300</v>
      </c>
      <c r="K25" s="149">
        <v>251450</v>
      </c>
      <c r="L25" s="149">
        <v>254600</v>
      </c>
      <c r="M25" s="149">
        <v>257750</v>
      </c>
    </row>
    <row r="26" spans="1:13" ht="18" customHeight="1">
      <c r="A26" s="2" t="s">
        <v>1</v>
      </c>
      <c r="B26" s="3">
        <v>9.3005819080405505</v>
      </c>
      <c r="C26" s="3">
        <v>1.4891041992902698</v>
      </c>
      <c r="D26" s="3">
        <v>1.1562767599544443</v>
      </c>
      <c r="E26" s="3">
        <v>1.2566116623934143</v>
      </c>
      <c r="F26" s="3">
        <v>1.1422660727848921</v>
      </c>
      <c r="G26" s="3">
        <v>3.0698190822685323</v>
      </c>
      <c r="H26" s="3">
        <v>0.95321390618448021</v>
      </c>
      <c r="I26" s="3">
        <v>1.900623451895922</v>
      </c>
      <c r="J26" s="3">
        <v>1.3676260461318535</v>
      </c>
      <c r="K26" s="3">
        <v>1.2686266612968122</v>
      </c>
      <c r="L26" s="3">
        <v>1.2527341419765303</v>
      </c>
      <c r="M26" s="3">
        <v>1.2372348782403675</v>
      </c>
    </row>
    <row r="27" spans="1:13" ht="18" customHeight="1">
      <c r="A27" s="160" t="s">
        <v>68</v>
      </c>
      <c r="B27" s="149">
        <v>1535.1833968568599</v>
      </c>
      <c r="C27" s="149">
        <v>1626.5957230029248</v>
      </c>
      <c r="D27" s="149">
        <v>1671.7211977641341</v>
      </c>
      <c r="E27" s="149">
        <v>1798.4213543285273</v>
      </c>
      <c r="F27" s="149">
        <v>1838.8204022509422</v>
      </c>
      <c r="G27" s="149">
        <v>1908.4619828862742</v>
      </c>
      <c r="H27" s="149">
        <v>1940.8393610000001</v>
      </c>
      <c r="I27" s="149">
        <v>2020</v>
      </c>
      <c r="J27" s="149">
        <v>2050</v>
      </c>
      <c r="K27" s="149">
        <v>2070</v>
      </c>
      <c r="L27" s="149">
        <v>2100</v>
      </c>
      <c r="M27" s="149">
        <v>2120</v>
      </c>
    </row>
    <row r="28" spans="1:13" ht="18" customHeight="1">
      <c r="A28" s="2" t="s">
        <v>1</v>
      </c>
      <c r="B28" s="3">
        <v>12.079209726475382</v>
      </c>
      <c r="C28" s="3">
        <v>5.9544889772272791</v>
      </c>
      <c r="D28" s="3">
        <v>2.7742280471450664</v>
      </c>
      <c r="E28" s="3">
        <v>7.5790243453184747</v>
      </c>
      <c r="F28" s="3">
        <v>2.2463616674246234</v>
      </c>
      <c r="G28" s="3">
        <v>3.7872964945397714</v>
      </c>
      <c r="H28" s="3">
        <v>1.6965167975083073</v>
      </c>
      <c r="I28" s="3">
        <v>4.0786806260572295</v>
      </c>
      <c r="J28" s="3">
        <v>1.4851485148514865</v>
      </c>
      <c r="K28" s="3">
        <v>0.97560975609756184</v>
      </c>
      <c r="L28" s="3">
        <v>1.449275362318847</v>
      </c>
      <c r="M28" s="3">
        <v>0.952380952380949</v>
      </c>
    </row>
    <row r="29" spans="1:13" ht="18" customHeight="1">
      <c r="A29" s="78"/>
      <c r="B29" s="14"/>
      <c r="C29" s="79"/>
      <c r="D29" s="80"/>
      <c r="E29" s="81"/>
      <c r="F29" s="25"/>
      <c r="G29" s="25"/>
      <c r="H29" s="25"/>
      <c r="I29" s="25"/>
      <c r="J29" s="25"/>
      <c r="K29" s="25"/>
      <c r="L29" s="25"/>
      <c r="M29" s="25"/>
    </row>
    <row r="30" spans="1:13" ht="18" customHeight="1">
      <c r="A30" s="82" t="s">
        <v>14</v>
      </c>
      <c r="B30" s="83"/>
      <c r="C30" s="83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8" customHeight="1">
      <c r="A31" s="135" t="s">
        <v>48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7" t="s">
        <v>60</v>
      </c>
    </row>
    <row r="32" spans="1:13" ht="18" customHeight="1">
      <c r="A32" s="142" t="s">
        <v>23</v>
      </c>
      <c r="B32" s="143">
        <v>2014</v>
      </c>
      <c r="C32" s="143">
        <v>2015</v>
      </c>
      <c r="D32" s="143">
        <v>2016</v>
      </c>
      <c r="E32" s="143">
        <v>2017</v>
      </c>
      <c r="F32" s="143">
        <v>2018</v>
      </c>
      <c r="G32" s="143">
        <v>2019</v>
      </c>
      <c r="H32" s="143" t="s">
        <v>115</v>
      </c>
      <c r="I32" s="143" t="s">
        <v>123</v>
      </c>
      <c r="J32" s="143" t="s">
        <v>124</v>
      </c>
      <c r="K32" s="143" t="s">
        <v>126</v>
      </c>
      <c r="L32" s="143" t="s">
        <v>129</v>
      </c>
      <c r="M32" s="144" t="s">
        <v>135</v>
      </c>
    </row>
    <row r="33" spans="1:13" ht="18" customHeight="1">
      <c r="A33" s="146" t="s">
        <v>49</v>
      </c>
      <c r="B33" s="84">
        <v>1515.116</v>
      </c>
      <c r="C33" s="84">
        <v>1603.991</v>
      </c>
      <c r="D33" s="84">
        <v>1657.6469999999999</v>
      </c>
      <c r="E33" s="84">
        <v>1774.327</v>
      </c>
      <c r="F33" s="151">
        <v>1812.0206989999999</v>
      </c>
      <c r="G33" s="151">
        <v>1870.39</v>
      </c>
      <c r="H33" s="151">
        <v>1721.5809999999999</v>
      </c>
      <c r="I33" s="151">
        <v>1890</v>
      </c>
      <c r="J33" s="151">
        <v>1920</v>
      </c>
      <c r="K33" s="151">
        <v>1940</v>
      </c>
      <c r="L33" s="151">
        <v>1960</v>
      </c>
      <c r="M33" s="151">
        <v>1980</v>
      </c>
    </row>
    <row r="34" spans="1:13" ht="18" customHeight="1">
      <c r="A34" s="17" t="s">
        <v>50</v>
      </c>
      <c r="B34" s="18">
        <v>8.2319999999999993</v>
      </c>
      <c r="C34" s="18">
        <v>9.3640000000000008</v>
      </c>
      <c r="D34" s="18">
        <v>16.556000000000001</v>
      </c>
      <c r="E34" s="18">
        <v>9.2200000000000006</v>
      </c>
      <c r="F34" s="18">
        <v>9.2644649999999995</v>
      </c>
      <c r="G34" s="18">
        <v>11.790274</v>
      </c>
      <c r="H34" s="18">
        <v>28.353999999999999</v>
      </c>
      <c r="I34" s="18">
        <v>220</v>
      </c>
      <c r="J34" s="18">
        <v>110</v>
      </c>
      <c r="K34" s="18">
        <v>110</v>
      </c>
      <c r="L34" s="18">
        <v>110</v>
      </c>
      <c r="M34" s="18">
        <v>110</v>
      </c>
    </row>
    <row r="35" spans="1:13" ht="18" customHeight="1" thickBot="1">
      <c r="A35" s="33" t="s">
        <v>113</v>
      </c>
      <c r="B35" s="85">
        <v>-11.706</v>
      </c>
      <c r="C35" s="85">
        <v>-9.3420000000000005</v>
      </c>
      <c r="D35" s="85">
        <v>-4.5</v>
      </c>
      <c r="E35" s="85">
        <v>-9.4390000000000001</v>
      </c>
      <c r="F35" s="85">
        <v>-7.9039010000000012</v>
      </c>
      <c r="G35" s="85">
        <v>-11.914</v>
      </c>
      <c r="H35" s="85">
        <v>-2.7440000000000002</v>
      </c>
      <c r="I35" s="85">
        <v>-10</v>
      </c>
      <c r="J35" s="85">
        <v>-10</v>
      </c>
      <c r="K35" s="85">
        <v>-10</v>
      </c>
      <c r="L35" s="85">
        <v>-10</v>
      </c>
      <c r="M35" s="85">
        <v>-10</v>
      </c>
    </row>
    <row r="36" spans="1:13" ht="18" customHeight="1" thickTop="1">
      <c r="A36" s="145" t="s">
        <v>32</v>
      </c>
      <c r="B36" s="150">
        <v>1511.6420000000001</v>
      </c>
      <c r="C36" s="150">
        <v>1604.0129999999999</v>
      </c>
      <c r="D36" s="150">
        <v>1669.703</v>
      </c>
      <c r="E36" s="150">
        <v>1774.1079999999999</v>
      </c>
      <c r="F36" s="149">
        <v>1813.381263</v>
      </c>
      <c r="G36" s="149">
        <v>1870.2662740000001</v>
      </c>
      <c r="H36" s="149">
        <v>1747.191</v>
      </c>
      <c r="I36" s="149">
        <v>2100</v>
      </c>
      <c r="J36" s="149">
        <v>2020</v>
      </c>
      <c r="K36" s="149">
        <v>2040</v>
      </c>
      <c r="L36" s="149">
        <v>2060</v>
      </c>
      <c r="M36" s="149">
        <v>2080</v>
      </c>
    </row>
    <row r="37" spans="1:13" ht="18" customHeight="1">
      <c r="A37" s="86" t="s">
        <v>1</v>
      </c>
      <c r="B37" s="87">
        <v>10.911442799210835</v>
      </c>
      <c r="C37" s="87">
        <v>6.1106399531105859</v>
      </c>
      <c r="D37" s="87">
        <v>4.0953533418993437</v>
      </c>
      <c r="E37" s="87">
        <v>6.2529084513832656</v>
      </c>
      <c r="F37" s="87">
        <v>2.2136906546839308</v>
      </c>
      <c r="G37" s="87">
        <v>3.1369581323395401</v>
      </c>
      <c r="H37" s="87">
        <v>-6.5806284223248523</v>
      </c>
      <c r="I37" s="87">
        <v>20.192926817960945</v>
      </c>
      <c r="J37" s="87">
        <v>-3.8095238095238071</v>
      </c>
      <c r="K37" s="87">
        <v>0.99009900990099098</v>
      </c>
      <c r="L37" s="87">
        <v>0.98039215686274161</v>
      </c>
      <c r="M37" s="87">
        <v>0.97087378640776656</v>
      </c>
    </row>
    <row r="38" spans="1:13" ht="18" customHeight="1">
      <c r="B38" s="88"/>
      <c r="C38" s="88"/>
    </row>
    <row r="39" spans="1:13" ht="18" customHeight="1">
      <c r="B39" s="89"/>
      <c r="C39" s="89"/>
      <c r="D39" s="89"/>
      <c r="E39" s="89"/>
      <c r="F39" s="89"/>
      <c r="G39" s="89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M67"/>
  <sheetViews>
    <sheetView zoomScaleNormal="100" workbookViewId="0">
      <selection activeCell="F1" sqref="F1:F1048576"/>
    </sheetView>
  </sheetViews>
  <sheetFormatPr defaultColWidth="8.81640625" defaultRowHeight="18" customHeight="1"/>
  <cols>
    <col min="1" max="1" width="32.81640625" style="1" customWidth="1"/>
    <col min="2" max="6" width="10.453125" style="1" hidden="1" customWidth="1"/>
    <col min="7" max="13" width="10.453125" style="1" customWidth="1"/>
    <col min="14" max="16384" width="8.81640625" style="1"/>
  </cols>
  <sheetData>
    <row r="1" spans="1:13" ht="18" customHeight="1">
      <c r="A1" s="105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 t="s">
        <v>60</v>
      </c>
    </row>
    <row r="2" spans="1:13" ht="18" customHeight="1">
      <c r="A2" s="108" t="s">
        <v>23</v>
      </c>
      <c r="B2" s="109">
        <v>2014</v>
      </c>
      <c r="C2" s="109">
        <v>2015</v>
      </c>
      <c r="D2" s="109">
        <v>2016</v>
      </c>
      <c r="E2" s="109">
        <v>2017</v>
      </c>
      <c r="F2" s="109">
        <v>2018</v>
      </c>
      <c r="G2" s="109">
        <v>2019</v>
      </c>
      <c r="H2" s="109">
        <v>2020</v>
      </c>
      <c r="I2" s="109" t="s">
        <v>123</v>
      </c>
      <c r="J2" s="109" t="s">
        <v>124</v>
      </c>
      <c r="K2" s="109" t="s">
        <v>126</v>
      </c>
      <c r="L2" s="109" t="s">
        <v>129</v>
      </c>
      <c r="M2" s="110" t="s">
        <v>135</v>
      </c>
    </row>
    <row r="3" spans="1:13" ht="18" customHeight="1">
      <c r="A3" s="3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 customHeight="1">
      <c r="A4" s="113" t="s">
        <v>53</v>
      </c>
      <c r="B4" s="113">
        <v>18193.020594131202</v>
      </c>
      <c r="C4" s="113">
        <v>18523.921385973539</v>
      </c>
      <c r="D4" s="113">
        <v>18890.563156200074</v>
      </c>
      <c r="E4" s="113">
        <v>18903.046100817803</v>
      </c>
      <c r="F4" s="113">
        <v>18757.542647393198</v>
      </c>
      <c r="G4" s="113">
        <v>19235.870108870196</v>
      </c>
      <c r="H4" s="113">
        <v>20221.138700901301</v>
      </c>
      <c r="I4" s="113">
        <v>20440</v>
      </c>
      <c r="J4" s="113">
        <v>21010</v>
      </c>
      <c r="K4" s="113">
        <v>21680</v>
      </c>
      <c r="L4" s="113">
        <v>22410</v>
      </c>
      <c r="M4" s="113">
        <v>23090</v>
      </c>
    </row>
    <row r="5" spans="1:13" ht="18" customHeight="1">
      <c r="A5" s="2" t="s">
        <v>1</v>
      </c>
      <c r="B5" s="3">
        <v>1.2631470950382084</v>
      </c>
      <c r="C5" s="3">
        <v>1.8188337122483134</v>
      </c>
      <c r="D5" s="3">
        <v>1.9792880923375167</v>
      </c>
      <c r="E5" s="3">
        <v>6.608032018162735E-2</v>
      </c>
      <c r="F5" s="3">
        <v>-0.76973548415728565</v>
      </c>
      <c r="G5" s="3">
        <v>2.5500539727866478</v>
      </c>
      <c r="H5" s="3">
        <v>5.1220380801842103</v>
      </c>
      <c r="I5" s="3">
        <v>1.0823391419047201</v>
      </c>
      <c r="J5" s="3">
        <v>2.7886497064579352</v>
      </c>
      <c r="K5" s="3">
        <v>3.1889576392194252</v>
      </c>
      <c r="L5" s="3">
        <v>3.367158671586723</v>
      </c>
      <c r="M5" s="3">
        <v>3.0343596608656931</v>
      </c>
    </row>
    <row r="6" spans="1:13" ht="18" customHeight="1">
      <c r="A6" s="121" t="s">
        <v>62</v>
      </c>
      <c r="B6" s="122">
        <v>1461.1145083628098</v>
      </c>
      <c r="C6" s="122">
        <v>1641.5402611491133</v>
      </c>
      <c r="D6" s="122">
        <v>1537.872180320431</v>
      </c>
      <c r="E6" s="122">
        <v>1868.7287504000001</v>
      </c>
      <c r="F6" s="122">
        <v>1857.0282027832002</v>
      </c>
      <c r="G6" s="122">
        <v>1908.7882979779999</v>
      </c>
      <c r="H6" s="122">
        <v>1966.8189229999998</v>
      </c>
      <c r="I6" s="122">
        <v>2350</v>
      </c>
      <c r="J6" s="122">
        <v>2080</v>
      </c>
      <c r="K6" s="122">
        <v>2000</v>
      </c>
      <c r="L6" s="122">
        <v>2070</v>
      </c>
      <c r="M6" s="122">
        <v>2100</v>
      </c>
    </row>
    <row r="7" spans="1:13" ht="18" customHeight="1">
      <c r="A7" s="2" t="s">
        <v>1</v>
      </c>
      <c r="B7" s="3">
        <v>11.415960358395893</v>
      </c>
      <c r="C7" s="3">
        <v>12.348501897258689</v>
      </c>
      <c r="D7" s="3">
        <v>-6.3152932207774519</v>
      </c>
      <c r="E7" s="3">
        <v>21.513918667195853</v>
      </c>
      <c r="F7" s="3">
        <v>-0.62612338009437885</v>
      </c>
      <c r="G7" s="3">
        <v>2.7872541255552719</v>
      </c>
      <c r="H7" s="3">
        <v>3.0401813068255068</v>
      </c>
      <c r="I7" s="3">
        <v>19.482275288237116</v>
      </c>
      <c r="J7" s="3">
        <v>-11.489361702127665</v>
      </c>
      <c r="K7" s="3">
        <v>-3.8461538461538436</v>
      </c>
      <c r="L7" s="3">
        <v>3.499999999999992</v>
      </c>
      <c r="M7" s="3">
        <v>1.449275362318847</v>
      </c>
    </row>
    <row r="8" spans="1:13" ht="18" customHeight="1">
      <c r="A8" s="146" t="s">
        <v>54</v>
      </c>
      <c r="B8" s="72">
        <v>1511.6420000000001</v>
      </c>
      <c r="C8" s="72">
        <v>1604.0129999999999</v>
      </c>
      <c r="D8" s="72">
        <v>1669.703</v>
      </c>
      <c r="E8" s="72">
        <v>1774.1079999999999</v>
      </c>
      <c r="F8" s="72">
        <v>1813.381263</v>
      </c>
      <c r="G8" s="72">
        <v>1870.2662740000001</v>
      </c>
      <c r="H8" s="72">
        <v>1747.191</v>
      </c>
      <c r="I8" s="72">
        <v>2100</v>
      </c>
      <c r="J8" s="72">
        <v>2020</v>
      </c>
      <c r="K8" s="72">
        <v>2040</v>
      </c>
      <c r="L8" s="72">
        <v>2060</v>
      </c>
      <c r="M8" s="72">
        <v>2080</v>
      </c>
    </row>
    <row r="9" spans="1:13" ht="18" customHeight="1" thickBot="1">
      <c r="A9" s="8" t="s">
        <v>1</v>
      </c>
      <c r="B9" s="9">
        <v>10.911442799210835</v>
      </c>
      <c r="C9" s="9">
        <v>6.1106399531105859</v>
      </c>
      <c r="D9" s="9">
        <v>4.0953533418993437</v>
      </c>
      <c r="E9" s="9">
        <v>6.2529084513832656</v>
      </c>
      <c r="F9" s="9">
        <v>2.2136906546839308</v>
      </c>
      <c r="G9" s="9">
        <v>3.1369581323395401</v>
      </c>
      <c r="H9" s="9">
        <v>-6.5806284223248523</v>
      </c>
      <c r="I9" s="9">
        <v>20.192926817960945</v>
      </c>
      <c r="J9" s="9">
        <v>-3.8095238095238071</v>
      </c>
      <c r="K9" s="9">
        <v>0.99009900990099098</v>
      </c>
      <c r="L9" s="9">
        <v>0.98039215686274161</v>
      </c>
      <c r="M9" s="9">
        <v>0.97087378640776656</v>
      </c>
    </row>
    <row r="10" spans="1:13" ht="18" customHeight="1" thickTop="1">
      <c r="A10" s="114" t="s">
        <v>55</v>
      </c>
      <c r="B10" s="114">
        <v>21165.777102494012</v>
      </c>
      <c r="C10" s="114">
        <v>21769.47464712265</v>
      </c>
      <c r="D10" s="114">
        <v>22098.138336520507</v>
      </c>
      <c r="E10" s="114">
        <v>22545.882851217804</v>
      </c>
      <c r="F10" s="114">
        <v>22427.952113176398</v>
      </c>
      <c r="G10" s="114">
        <v>23014.924680848198</v>
      </c>
      <c r="H10" s="114">
        <v>23935.148623901299</v>
      </c>
      <c r="I10" s="114">
        <v>24890</v>
      </c>
      <c r="J10" s="114">
        <v>25110</v>
      </c>
      <c r="K10" s="114">
        <v>25720</v>
      </c>
      <c r="L10" s="114">
        <v>26540</v>
      </c>
      <c r="M10" s="114">
        <v>27270</v>
      </c>
    </row>
    <row r="11" spans="1:13" ht="18" customHeight="1">
      <c r="A11" s="2" t="s">
        <v>1</v>
      </c>
      <c r="B11" s="3"/>
      <c r="C11" s="3">
        <v>2.8522342539339274</v>
      </c>
      <c r="D11" s="3">
        <v>1.5097456173169377</v>
      </c>
      <c r="E11" s="3">
        <v>2.0261639595102521</v>
      </c>
      <c r="F11" s="3">
        <v>-0.52306994948763119</v>
      </c>
      <c r="G11" s="3">
        <v>2.6171474092231417</v>
      </c>
      <c r="H11" s="3">
        <v>3.998379120566331</v>
      </c>
      <c r="I11" s="3">
        <v>3.9893271234806571</v>
      </c>
      <c r="J11" s="3">
        <v>0.88388911209320575</v>
      </c>
      <c r="K11" s="3">
        <v>2.4293110314615785</v>
      </c>
      <c r="L11" s="3">
        <v>3.1881804043545792</v>
      </c>
      <c r="M11" s="3">
        <v>2.7505651846269741</v>
      </c>
    </row>
    <row r="12" spans="1:13" ht="26.25" customHeight="1">
      <c r="A12" s="90"/>
      <c r="B12" s="25"/>
      <c r="C12" s="25"/>
      <c r="D12" s="25"/>
      <c r="E12" s="25"/>
      <c r="F12" s="25"/>
    </row>
    <row r="13" spans="1:13" ht="27" customHeight="1">
      <c r="A13" s="25"/>
      <c r="B13" s="25"/>
      <c r="C13" s="25"/>
      <c r="D13" s="25"/>
      <c r="E13" s="25"/>
      <c r="F13" s="25"/>
    </row>
    <row r="14" spans="1:13" ht="15.75" customHeight="1">
      <c r="A14" s="153" t="s">
        <v>118</v>
      </c>
      <c r="B14" s="152">
        <v>119.6</v>
      </c>
      <c r="C14" s="152">
        <v>119.39916666666667</v>
      </c>
      <c r="D14" s="152">
        <v>119.78280303030304</v>
      </c>
      <c r="E14" s="152">
        <v>120.48280303030305</v>
      </c>
      <c r="F14" s="152">
        <v>121.58280303030304</v>
      </c>
      <c r="G14" s="152">
        <v>122.58280303030304</v>
      </c>
      <c r="H14" s="152">
        <v>122.88280303030304</v>
      </c>
      <c r="I14" s="152">
        <v>123.88280303030304</v>
      </c>
      <c r="J14" s="152">
        <v>125.28280303030304</v>
      </c>
      <c r="K14" s="152">
        <v>126.88280303030304</v>
      </c>
      <c r="L14" s="152">
        <v>128.48280303030305</v>
      </c>
      <c r="M14" s="152">
        <v>130.18280303030303</v>
      </c>
    </row>
    <row r="15" spans="1:13" ht="15.75" customHeight="1">
      <c r="A15" s="2" t="s">
        <v>1</v>
      </c>
      <c r="B15" s="4">
        <v>1</v>
      </c>
      <c r="C15" s="4">
        <v>-0.20083333333332787</v>
      </c>
      <c r="D15" s="4">
        <v>0.38363636363636378</v>
      </c>
      <c r="E15" s="4">
        <v>0.7</v>
      </c>
      <c r="F15" s="4">
        <v>1.1000000000000001</v>
      </c>
      <c r="G15" s="4">
        <v>1</v>
      </c>
      <c r="H15" s="4">
        <v>0.3</v>
      </c>
      <c r="I15" s="4">
        <v>1</v>
      </c>
      <c r="J15" s="4">
        <v>1.4</v>
      </c>
      <c r="K15" s="4">
        <v>1.6</v>
      </c>
      <c r="L15" s="4">
        <v>1.6</v>
      </c>
      <c r="M15" s="4">
        <v>1.7</v>
      </c>
    </row>
    <row r="16" spans="1:13" ht="15.75" customHeight="1">
      <c r="A16" s="153" t="s">
        <v>119</v>
      </c>
      <c r="B16" s="152">
        <v>128.5</v>
      </c>
      <c r="C16" s="152">
        <v>129.30000000000001</v>
      </c>
      <c r="D16" s="152">
        <v>130.07339520494975</v>
      </c>
      <c r="E16" s="152">
        <v>128.97339520494975</v>
      </c>
      <c r="F16" s="152">
        <v>130.37339520494976</v>
      </c>
      <c r="G16" s="152">
        <v>131.67339520494977</v>
      </c>
      <c r="H16" s="152">
        <v>132.27339520494976</v>
      </c>
      <c r="I16" s="152">
        <v>134.57339520494978</v>
      </c>
      <c r="J16" s="152">
        <v>136.37339520494979</v>
      </c>
      <c r="K16" s="152">
        <v>138.37339520494979</v>
      </c>
      <c r="L16" s="152">
        <v>140.47339520494978</v>
      </c>
      <c r="M16" s="152">
        <v>142.67339520494977</v>
      </c>
    </row>
    <row r="17" spans="1:13" ht="15.75" customHeight="1">
      <c r="A17" s="2" t="s">
        <v>1</v>
      </c>
      <c r="B17" s="4">
        <v>0.5</v>
      </c>
      <c r="C17" s="4">
        <v>0.6225680933852118</v>
      </c>
      <c r="D17" s="4">
        <v>0.77339520494972191</v>
      </c>
      <c r="E17" s="4">
        <v>-1.1000000000000001</v>
      </c>
      <c r="F17" s="4">
        <v>1.4</v>
      </c>
      <c r="G17" s="4">
        <v>1.3</v>
      </c>
      <c r="H17" s="4">
        <v>0.6</v>
      </c>
      <c r="I17" s="4">
        <v>2.2999999999999998</v>
      </c>
      <c r="J17" s="4">
        <v>1.8</v>
      </c>
      <c r="K17" s="4">
        <v>2</v>
      </c>
      <c r="L17" s="4">
        <v>2.1</v>
      </c>
      <c r="M17" s="4">
        <v>2.2000000000000002</v>
      </c>
    </row>
    <row r="18" spans="1:13" ht="18" customHeight="1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</row>
    <row r="19" spans="1:13" ht="18" customHeight="1">
      <c r="A19" s="153" t="s">
        <v>117</v>
      </c>
      <c r="B19" s="116">
        <v>0.98790378922245681</v>
      </c>
      <c r="C19" s="116">
        <v>0.99405416300749938</v>
      </c>
      <c r="D19" s="116">
        <v>1</v>
      </c>
      <c r="E19" s="116">
        <v>0.9915432360455666</v>
      </c>
      <c r="F19" s="116">
        <v>1.0023063901693909</v>
      </c>
      <c r="G19" s="116">
        <v>1.0123007475700851</v>
      </c>
      <c r="H19" s="116">
        <v>1.016913527908867</v>
      </c>
      <c r="I19" s="116">
        <v>1.0345958525408645</v>
      </c>
      <c r="J19" s="116">
        <v>1.0484341935572103</v>
      </c>
      <c r="K19" s="116">
        <v>1.0638101280198167</v>
      </c>
      <c r="L19" s="116">
        <v>1.0799548592055532</v>
      </c>
      <c r="M19" s="116">
        <v>1.09686838711442</v>
      </c>
    </row>
    <row r="20" spans="1:13" ht="18" hidden="1" customHeight="1">
      <c r="D20" s="25"/>
      <c r="E20" s="25"/>
    </row>
    <row r="21" spans="1:13" ht="18" hidden="1" customHeight="1">
      <c r="B21" s="91"/>
      <c r="C21" s="91"/>
      <c r="D21" s="91"/>
      <c r="E21" s="91"/>
      <c r="F21" s="91"/>
      <c r="G21" s="91"/>
    </row>
    <row r="22" spans="1:13" ht="18" hidden="1" customHeight="1">
      <c r="B22" s="91"/>
      <c r="C22" s="91"/>
      <c r="D22" s="91"/>
      <c r="E22" s="91"/>
      <c r="F22" s="91"/>
      <c r="G22" s="91"/>
    </row>
    <row r="23" spans="1:13" ht="18" hidden="1" customHeight="1">
      <c r="B23" s="91"/>
      <c r="C23" s="91"/>
      <c r="D23" s="91"/>
      <c r="E23" s="91"/>
      <c r="F23" s="91"/>
      <c r="G23" s="91"/>
    </row>
    <row r="24" spans="1:13" ht="18" hidden="1" customHeight="1">
      <c r="B24" s="91"/>
      <c r="C24" s="91"/>
      <c r="D24" s="91"/>
      <c r="E24" s="91"/>
      <c r="F24" s="91"/>
      <c r="G24" s="91"/>
    </row>
    <row r="25" spans="1:13" ht="18" hidden="1" customHeight="1">
      <c r="A25" s="7" t="s">
        <v>53</v>
      </c>
      <c r="B25" s="91">
        <v>18415.781772079514</v>
      </c>
      <c r="C25" s="91">
        <v>18634.720395848079</v>
      </c>
      <c r="D25" s="91">
        <v>18890.563156200074</v>
      </c>
      <c r="E25" s="91">
        <v>19064.268116240881</v>
      </c>
      <c r="F25" s="91">
        <v>18714.379985368698</v>
      </c>
      <c r="G25" s="91">
        <v>19002.12970803761</v>
      </c>
      <c r="H25" s="91">
        <v>19884.816305357937</v>
      </c>
      <c r="I25" s="91">
        <v>19756.506803890035</v>
      </c>
      <c r="J25" s="91">
        <v>20039.40746029621</v>
      </c>
      <c r="K25" s="91">
        <v>20379.576607674622</v>
      </c>
      <c r="L25" s="91">
        <v>20750.867324663421</v>
      </c>
      <c r="M25" s="91">
        <v>21050.83916288615</v>
      </c>
    </row>
    <row r="26" spans="1:13" ht="18" hidden="1" customHeight="1">
      <c r="A26" s="57" t="s">
        <v>62</v>
      </c>
      <c r="B26" s="91">
        <v>1479.0048629257712</v>
      </c>
      <c r="C26" s="91">
        <v>1651.3589724151975</v>
      </c>
      <c r="D26" s="91">
        <v>1537.872180320431</v>
      </c>
      <c r="E26" s="91">
        <v>1884.6669337918031</v>
      </c>
      <c r="F26" s="91">
        <v>1852.7550268030918</v>
      </c>
      <c r="G26" s="91">
        <v>1885.5940811659311</v>
      </c>
      <c r="H26" s="91">
        <v>1934.1063610831036</v>
      </c>
      <c r="I26" s="91">
        <v>2271.418345848414</v>
      </c>
      <c r="J26" s="91">
        <v>1983.9108766023853</v>
      </c>
      <c r="K26" s="91">
        <v>1880.0347424054078</v>
      </c>
      <c r="L26" s="91">
        <v>1916.7467809930067</v>
      </c>
      <c r="M26" s="91">
        <v>1914.541456997008</v>
      </c>
    </row>
    <row r="27" spans="1:13" ht="18" hidden="1" customHeight="1">
      <c r="A27" s="71" t="s">
        <v>54</v>
      </c>
      <c r="B27" s="91">
        <v>1530.1510293727677</v>
      </c>
      <c r="C27" s="91">
        <v>1613.6072456525681</v>
      </c>
      <c r="D27" s="91">
        <v>1669.703</v>
      </c>
      <c r="E27" s="91">
        <v>1789.2391733470213</v>
      </c>
      <c r="F27" s="91">
        <v>1809.2085222499045</v>
      </c>
      <c r="G27" s="91">
        <v>1847.5401490015347</v>
      </c>
      <c r="H27" s="91">
        <v>1718.1313376692324</v>
      </c>
      <c r="I27" s="91">
        <v>2029.778096290072</v>
      </c>
      <c r="J27" s="91">
        <v>1926.6826782388548</v>
      </c>
      <c r="K27" s="91">
        <v>1917.6354372535161</v>
      </c>
      <c r="L27" s="91">
        <v>1907.4871347080164</v>
      </c>
      <c r="M27" s="91">
        <v>1896.3077288351319</v>
      </c>
    </row>
    <row r="28" spans="1:13" ht="18" hidden="1" customHeight="1">
      <c r="A28" s="26"/>
      <c r="B28" s="92">
        <v>21424.937664378052</v>
      </c>
      <c r="C28" s="92">
        <v>21899.686613915845</v>
      </c>
      <c r="D28" s="92">
        <v>22098.138336520507</v>
      </c>
      <c r="E28" s="92">
        <v>22738.174223379705</v>
      </c>
      <c r="F28" s="92">
        <v>22376.343534421696</v>
      </c>
      <c r="G28" s="92">
        <v>22735.263938205077</v>
      </c>
      <c r="H28" s="92">
        <v>23537.054004110272</v>
      </c>
      <c r="I28" s="92">
        <v>24057.703246028523</v>
      </c>
      <c r="J28" s="92">
        <v>23950.001015137452</v>
      </c>
      <c r="K28" s="92">
        <v>24177.246787333548</v>
      </c>
      <c r="L28" s="92">
        <v>24575.101240364442</v>
      </c>
      <c r="M28" s="92">
        <v>24861.688348718289</v>
      </c>
    </row>
    <row r="29" spans="1:13" ht="18" customHeight="1">
      <c r="D29" s="25"/>
      <c r="E29" s="25"/>
    </row>
    <row r="30" spans="1:13" ht="18" customHeight="1">
      <c r="D30" s="25"/>
      <c r="E30" s="25"/>
    </row>
    <row r="31" spans="1:13" ht="18" customHeight="1">
      <c r="D31" s="25"/>
      <c r="E31" s="25"/>
    </row>
    <row r="32" spans="1:13" ht="18" customHeight="1">
      <c r="D32" s="25"/>
      <c r="E32" s="25"/>
    </row>
    <row r="33" spans="4:5" ht="18" customHeight="1">
      <c r="D33" s="25"/>
      <c r="E33" s="25"/>
    </row>
    <row r="34" spans="4:5" ht="18" customHeight="1">
      <c r="D34" s="25"/>
      <c r="E34" s="25"/>
    </row>
    <row r="35" spans="4:5" ht="18" customHeight="1">
      <c r="D35" s="25"/>
      <c r="E35" s="25"/>
    </row>
    <row r="36" spans="4:5" ht="18" customHeight="1">
      <c r="D36" s="25"/>
      <c r="E36" s="25"/>
    </row>
    <row r="37" spans="4:5" ht="18" customHeight="1">
      <c r="D37" s="25"/>
      <c r="E37" s="25"/>
    </row>
    <row r="38" spans="4:5" ht="18" customHeight="1">
      <c r="D38" s="25"/>
      <c r="E38" s="25"/>
    </row>
    <row r="39" spans="4:5" ht="18" customHeight="1">
      <c r="D39" s="25"/>
      <c r="E39" s="25"/>
    </row>
    <row r="40" spans="4:5" ht="18" customHeight="1">
      <c r="D40" s="25"/>
      <c r="E40" s="25"/>
    </row>
    <row r="41" spans="4:5" ht="18" customHeight="1">
      <c r="D41" s="25"/>
      <c r="E41" s="25"/>
    </row>
    <row r="42" spans="4:5" ht="18" customHeight="1">
      <c r="D42" s="25"/>
      <c r="E42" s="25"/>
    </row>
    <row r="43" spans="4:5" ht="18" customHeight="1">
      <c r="D43" s="25"/>
      <c r="E43" s="25"/>
    </row>
    <row r="44" spans="4:5" ht="18" customHeight="1">
      <c r="D44" s="25"/>
      <c r="E44" s="25"/>
    </row>
    <row r="45" spans="4:5" ht="18" customHeight="1">
      <c r="D45" s="25"/>
      <c r="E45" s="25"/>
    </row>
    <row r="46" spans="4:5" ht="18" customHeight="1">
      <c r="E46" s="25"/>
    </row>
    <row r="47" spans="4:5" ht="18" customHeight="1">
      <c r="E47" s="25"/>
    </row>
    <row r="48" spans="4:5" ht="18" customHeight="1">
      <c r="E48" s="25"/>
    </row>
    <row r="49" spans="5:5" ht="18" customHeight="1">
      <c r="E49" s="25"/>
    </row>
    <row r="50" spans="5:5" ht="18" customHeight="1">
      <c r="E50" s="25"/>
    </row>
    <row r="51" spans="5:5" ht="18" customHeight="1">
      <c r="E51" s="25"/>
    </row>
    <row r="52" spans="5:5" ht="18" customHeight="1">
      <c r="E52" s="25"/>
    </row>
    <row r="53" spans="5:5" ht="18" customHeight="1">
      <c r="E53" s="25"/>
    </row>
    <row r="54" spans="5:5" ht="18" customHeight="1">
      <c r="E54" s="25"/>
    </row>
    <row r="55" spans="5:5" ht="18" customHeight="1">
      <c r="E55" s="25"/>
    </row>
    <row r="56" spans="5:5" ht="18" customHeight="1">
      <c r="E56" s="25"/>
    </row>
    <row r="57" spans="5:5" ht="18" customHeight="1">
      <c r="E57" s="25"/>
    </row>
    <row r="58" spans="5:5" ht="18" customHeight="1">
      <c r="E58" s="25"/>
    </row>
    <row r="59" spans="5:5" ht="18" customHeight="1">
      <c r="E59" s="25"/>
    </row>
    <row r="60" spans="5:5" ht="18" customHeight="1">
      <c r="E60" s="25"/>
    </row>
    <row r="61" spans="5:5" ht="18" customHeight="1">
      <c r="E61" s="25"/>
    </row>
    <row r="62" spans="5:5" ht="18" customHeight="1">
      <c r="E62" s="25"/>
    </row>
    <row r="63" spans="5:5" ht="18" customHeight="1">
      <c r="E63" s="25"/>
    </row>
    <row r="64" spans="5:5" ht="18" customHeight="1">
      <c r="E64" s="25"/>
    </row>
    <row r="65" spans="5:5" ht="18" customHeight="1">
      <c r="E65" s="25"/>
    </row>
    <row r="66" spans="5:5" ht="18" customHeight="1">
      <c r="E66" s="25"/>
    </row>
    <row r="67" spans="5:5" ht="18" customHeight="1">
      <c r="E67" s="25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C20E5-3B17-4CCC-90EB-A39B0417BC3E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c40c7b59-5744-49aa-9631-c4247212e49d"/>
    <ds:schemaRef ds:uri="http://www.w3.org/XML/1998/namespace"/>
    <ds:schemaRef ds:uri="http://purl.org/dc/terms/"/>
    <ds:schemaRef ds:uri="http://schemas.microsoft.com/office/infopath/2007/PartnerControls"/>
    <ds:schemaRef ds:uri="0778ba95-7023-46b8-8863-14b2a581424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39D25E-25EC-44C1-AB73-BA5A151A5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2021-01-13T06:01:45Z</cp:lastPrinted>
  <dcterms:created xsi:type="dcterms:W3CDTF">2001-11-01T15:18:24Z</dcterms:created>
  <dcterms:modified xsi:type="dcterms:W3CDTF">2021-01-13T06:03:15Z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