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1215" windowWidth="14235" windowHeight="6765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'B.1&amp;2'!$A$1:$N$49</definedName>
    <definedName name="_xlnm.Print_Area" localSheetId="4">'C.1&amp;2'!$A$1:$N$37</definedName>
  </definedNames>
  <calcPr fullCalcOnLoad="1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<sst xmlns="http://schemas.openxmlformats.org/spreadsheetml/2006/main" count="244" uniqueCount="136">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</sst>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18"/>
      <color indexed="56"/>
      <name val="Cambria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2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1" fillId="13" borderId="1" applyNumberFormat="0" applyAlignment="0" applyProtection="0"/>
    <xf numFmtId="0" fontId="54" fillId="49" borderId="7" applyNumberFormat="0" applyAlignment="0" applyProtection="0"/>
    <xf numFmtId="0" fontId="13" fillId="0" borderId="8" applyNumberFormat="0" applyFill="0" applyAlignment="0" applyProtection="0"/>
    <xf numFmtId="0" fontId="55" fillId="0" borderId="9" applyNumberFormat="0" applyFill="0" applyAlignment="0" applyProtection="0"/>
    <xf numFmtId="0" fontId="56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53" borderId="7" applyNumberFormat="0" applyAlignment="0" applyProtection="0"/>
    <xf numFmtId="0" fontId="64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5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7" fillId="38" borderId="20" xfId="57" applyFont="1" applyBorder="1" applyAlignment="1">
      <alignment horizontal="right"/>
    </xf>
    <xf numFmtId="3" fontId="68" fillId="2" borderId="21" xfId="15" applyNumberFormat="1" applyFont="1" applyBorder="1" applyAlignment="1">
      <alignment/>
    </xf>
    <xf numFmtId="3" fontId="68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8" fillId="2" borderId="10" xfId="15" applyNumberFormat="1" applyFont="1" applyBorder="1" applyAlignment="1">
      <alignment/>
    </xf>
    <xf numFmtId="0" fontId="68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9" fillId="2" borderId="10" xfId="15" applyFont="1" applyBorder="1" applyAlignment="1">
      <alignment/>
    </xf>
    <xf numFmtId="3" fontId="69" fillId="2" borderId="23" xfId="15" applyNumberFormat="1" applyFont="1" applyBorder="1" applyAlignment="1">
      <alignment/>
    </xf>
    <xf numFmtId="3" fontId="69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7" fillId="38" borderId="25" xfId="57" applyFont="1" applyBorder="1" applyAlignment="1">
      <alignment horizontal="right"/>
    </xf>
    <xf numFmtId="0" fontId="68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9" fillId="2" borderId="26" xfId="15" applyFont="1" applyBorder="1" applyAlignment="1">
      <alignment/>
    </xf>
    <xf numFmtId="3" fontId="69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68" fillId="2" borderId="10" xfId="15" applyNumberFormat="1" applyFont="1" applyBorder="1" applyAlignment="1">
      <alignment/>
    </xf>
    <xf numFmtId="0" fontId="70" fillId="38" borderId="28" xfId="57" applyFont="1" applyBorder="1" applyAlignment="1">
      <alignment/>
    </xf>
    <xf numFmtId="0" fontId="70" fillId="38" borderId="29" xfId="57" applyFont="1" applyBorder="1" applyAlignment="1">
      <alignment/>
    </xf>
    <xf numFmtId="0" fontId="70" fillId="38" borderId="29" xfId="57" applyFont="1" applyBorder="1" applyAlignment="1">
      <alignment horizontal="right"/>
    </xf>
    <xf numFmtId="0" fontId="70" fillId="38" borderId="30" xfId="57" applyFont="1" applyBorder="1" applyAlignment="1">
      <alignment horizontal="right"/>
    </xf>
    <xf numFmtId="3" fontId="70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71" fillId="2" borderId="10" xfId="15" applyFont="1" applyBorder="1" applyAlignment="1">
      <alignment/>
    </xf>
    <xf numFmtId="165" fontId="68" fillId="2" borderId="10" xfId="15" applyNumberFormat="1" applyFont="1" applyBorder="1" applyAlignment="1">
      <alignment/>
    </xf>
    <xf numFmtId="0" fontId="71" fillId="0" borderId="21" xfId="15" applyFont="1" applyFill="1" applyBorder="1" applyAlignment="1">
      <alignment/>
    </xf>
    <xf numFmtId="167" fontId="71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68" fillId="7" borderId="10" xfId="20" applyFont="1" applyBorder="1" applyAlignment="1">
      <alignment/>
    </xf>
    <xf numFmtId="3" fontId="68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2" fillId="0" borderId="10" xfId="0" applyNumberFormat="1" applyFont="1" applyFill="1" applyBorder="1" applyAlignment="1">
      <alignment/>
    </xf>
    <xf numFmtId="0" fontId="69" fillId="7" borderId="10" xfId="20" applyFont="1" applyBorder="1" applyAlignment="1">
      <alignment/>
    </xf>
    <xf numFmtId="3" fontId="69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68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7" fillId="43" borderId="31" xfId="62" applyFont="1" applyBorder="1" applyAlignment="1">
      <alignment/>
    </xf>
    <xf numFmtId="0" fontId="67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68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69" fillId="0" borderId="10" xfId="0" applyNumberFormat="1" applyFont="1" applyFill="1" applyBorder="1" applyAlignment="1">
      <alignment/>
    </xf>
    <xf numFmtId="0" fontId="69" fillId="7" borderId="21" xfId="20" applyFont="1" applyBorder="1" applyAlignment="1">
      <alignment/>
    </xf>
    <xf numFmtId="3" fontId="69" fillId="7" borderId="21" xfId="20" applyNumberFormat="1" applyFont="1" applyBorder="1" applyAlignment="1">
      <alignment/>
    </xf>
    <xf numFmtId="0" fontId="70" fillId="43" borderId="28" xfId="62" applyFont="1" applyBorder="1" applyAlignment="1">
      <alignment/>
    </xf>
    <xf numFmtId="0" fontId="70" fillId="43" borderId="29" xfId="62" applyFont="1" applyBorder="1" applyAlignment="1">
      <alignment/>
    </xf>
    <xf numFmtId="0" fontId="70" fillId="43" borderId="29" xfId="62" applyFont="1" applyBorder="1" applyAlignment="1">
      <alignment horizontal="right"/>
    </xf>
    <xf numFmtId="0" fontId="70" fillId="43" borderId="30" xfId="62" applyFont="1" applyBorder="1" applyAlignment="1">
      <alignment horizontal="right"/>
    </xf>
    <xf numFmtId="0" fontId="73" fillId="43" borderId="31" xfId="62" applyFont="1" applyBorder="1" applyAlignment="1">
      <alignment/>
    </xf>
    <xf numFmtId="0" fontId="73" fillId="43" borderId="0" xfId="62" applyFont="1" applyBorder="1" applyAlignment="1">
      <alignment/>
    </xf>
    <xf numFmtId="3" fontId="70" fillId="43" borderId="29" xfId="62" applyNumberFormat="1" applyFont="1" applyBorder="1" applyAlignment="1">
      <alignment horizontal="right"/>
    </xf>
    <xf numFmtId="0" fontId="68" fillId="4" borderId="21" xfId="17" applyFont="1" applyBorder="1" applyAlignment="1">
      <alignment/>
    </xf>
    <xf numFmtId="0" fontId="68" fillId="4" borderId="10" xfId="17" applyFont="1" applyBorder="1" applyAlignment="1">
      <alignment/>
    </xf>
    <xf numFmtId="3" fontId="68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9" fillId="4" borderId="10" xfId="17" applyFont="1" applyBorder="1" applyAlignment="1">
      <alignment/>
    </xf>
    <xf numFmtId="3" fontId="69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70" fillId="40" borderId="28" xfId="59" applyFont="1" applyBorder="1" applyAlignment="1">
      <alignment/>
    </xf>
    <xf numFmtId="0" fontId="70" fillId="40" borderId="29" xfId="59" applyFont="1" applyBorder="1" applyAlignment="1">
      <alignment/>
    </xf>
    <xf numFmtId="0" fontId="70" fillId="40" borderId="29" xfId="59" applyFont="1" applyBorder="1" applyAlignment="1">
      <alignment horizontal="right"/>
    </xf>
    <xf numFmtId="0" fontId="70" fillId="40" borderId="30" xfId="59" applyFont="1" applyBorder="1" applyAlignment="1">
      <alignment horizontal="right"/>
    </xf>
    <xf numFmtId="0" fontId="69" fillId="2" borderId="21" xfId="15" applyFont="1" applyBorder="1" applyAlignment="1">
      <alignment/>
    </xf>
    <xf numFmtId="3" fontId="69" fillId="2" borderId="22" xfId="15" applyNumberFormat="1" applyFont="1" applyBorder="1" applyAlignment="1">
      <alignment/>
    </xf>
    <xf numFmtId="3" fontId="69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68" fillId="2" borderId="33" xfId="15" applyFont="1" applyBorder="1" applyAlignment="1">
      <alignment/>
    </xf>
    <xf numFmtId="3" fontId="68" fillId="2" borderId="34" xfId="15" applyNumberFormat="1" applyFont="1" applyBorder="1" applyAlignment="1">
      <alignment/>
    </xf>
    <xf numFmtId="0" fontId="71" fillId="0" borderId="10" xfId="20" applyFont="1" applyFill="1" applyBorder="1" applyAlignment="1">
      <alignment/>
    </xf>
    <xf numFmtId="165" fontId="71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4" fillId="38" borderId="32" xfId="57" applyFont="1" applyBorder="1" applyAlignment="1">
      <alignment/>
    </xf>
    <xf numFmtId="0" fontId="74" fillId="38" borderId="20" xfId="57" applyFont="1" applyBorder="1" applyAlignment="1">
      <alignment horizontal="right"/>
    </xf>
    <xf numFmtId="0" fontId="74" fillId="38" borderId="35" xfId="57" applyFont="1" applyBorder="1" applyAlignment="1">
      <alignment/>
    </xf>
    <xf numFmtId="0" fontId="74" fillId="43" borderId="32" xfId="62" applyFont="1" applyBorder="1" applyAlignment="1">
      <alignment/>
    </xf>
    <xf numFmtId="0" fontId="74" fillId="40" borderId="31" xfId="59" applyFont="1" applyBorder="1" applyAlignment="1">
      <alignment/>
    </xf>
    <xf numFmtId="0" fontId="74" fillId="40" borderId="0" xfId="59" applyFont="1" applyBorder="1" applyAlignment="1">
      <alignment/>
    </xf>
    <xf numFmtId="0" fontId="74" fillId="40" borderId="0" xfId="59" applyFont="1" applyBorder="1" applyAlignment="1">
      <alignment horizontal="right"/>
    </xf>
    <xf numFmtId="0" fontId="74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67" fillId="43" borderId="20" xfId="62" applyFont="1" applyBorder="1" applyAlignment="1">
      <alignment horizontal="right"/>
    </xf>
    <xf numFmtId="0" fontId="67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8" fillId="0" borderId="10" xfId="0" applyFont="1" applyBorder="1" applyAlignment="1">
      <alignment/>
    </xf>
    <xf numFmtId="3" fontId="68" fillId="2" borderId="32" xfId="15" applyNumberFormat="1" applyFont="1" applyBorder="1" applyAlignment="1">
      <alignment/>
    </xf>
    <xf numFmtId="3" fontId="68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5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68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8" fillId="7" borderId="10" xfId="0" applyFont="1" applyFill="1" applyBorder="1" applyAlignment="1">
      <alignment/>
    </xf>
    <xf numFmtId="3" fontId="69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68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68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69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67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68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68" fillId="55" borderId="34" xfId="15" applyNumberFormat="1" applyFont="1" applyFill="1" applyBorder="1" applyAlignment="1">
      <alignment/>
    </xf>
    <xf numFmtId="3" fontId="69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69" fillId="55" borderId="26" xfId="15" applyNumberFormat="1" applyFont="1" applyFill="1" applyBorder="1" applyAlignment="1">
      <alignment/>
    </xf>
    <xf numFmtId="0" fontId="70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69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68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4" fillId="38" borderId="25" xfId="57" applyFont="1" applyBorder="1" applyAlignment="1">
      <alignment horizontal="right"/>
    </xf>
    <xf numFmtId="0" fontId="67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6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69" fillId="4" borderId="21" xfId="17" applyFont="1" applyBorder="1" applyAlignment="1">
      <alignment/>
    </xf>
    <xf numFmtId="3" fontId="69" fillId="4" borderId="21" xfId="17" applyNumberFormat="1" applyFont="1" applyBorder="1" applyAlignment="1">
      <alignment/>
    </xf>
    <xf numFmtId="166" fontId="77" fillId="0" borderId="0" xfId="0" applyNumberFormat="1" applyFont="1" applyBorder="1" applyAlignment="1">
      <alignment/>
    </xf>
    <xf numFmtId="165" fontId="71" fillId="0" borderId="10" xfId="0" applyNumberFormat="1" applyFont="1" applyBorder="1" applyAlignment="1">
      <alignment/>
    </xf>
    <xf numFmtId="165" fontId="71" fillId="0" borderId="10" xfId="0" applyNumberFormat="1" applyFont="1" applyFill="1" applyBorder="1" applyAlignment="1">
      <alignment/>
    </xf>
    <xf numFmtId="165" fontId="71" fillId="0" borderId="33" xfId="0" applyNumberFormat="1" applyFont="1" applyBorder="1" applyAlignment="1">
      <alignment/>
    </xf>
    <xf numFmtId="164" fontId="71" fillId="0" borderId="10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165" fontId="71" fillId="0" borderId="0" xfId="0" applyNumberFormat="1" applyFont="1" applyFill="1" applyBorder="1" applyAlignment="1">
      <alignment/>
    </xf>
    <xf numFmtId="165" fontId="71" fillId="0" borderId="27" xfId="0" applyNumberFormat="1" applyFont="1" applyFill="1" applyBorder="1" applyAlignment="1">
      <alignment/>
    </xf>
    <xf numFmtId="2" fontId="71" fillId="2" borderId="10" xfId="0" applyNumberFormat="1" applyFont="1" applyFill="1" applyBorder="1" applyAlignment="1">
      <alignment/>
    </xf>
    <xf numFmtId="2" fontId="78" fillId="0" borderId="0" xfId="0" applyNumberFormat="1" applyFont="1" applyFill="1" applyBorder="1" applyAlignment="1">
      <alignment/>
    </xf>
    <xf numFmtId="2" fontId="78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76" fillId="7" borderId="10" xfId="0" applyNumberFormat="1" applyFont="1" applyFill="1" applyBorder="1" applyAlignment="1">
      <alignment/>
    </xf>
    <xf numFmtId="0" fontId="74" fillId="40" borderId="27" xfId="59" applyFont="1" applyBorder="1" applyAlignment="1">
      <alignment horizontal="right"/>
    </xf>
    <xf numFmtId="0" fontId="67" fillId="40" borderId="22" xfId="59" applyFont="1" applyBorder="1" applyAlignment="1">
      <alignment horizontal="right"/>
    </xf>
    <xf numFmtId="1" fontId="79" fillId="0" borderId="10" xfId="0" applyNumberFormat="1" applyFont="1" applyFill="1" applyBorder="1" applyAlignment="1">
      <alignment/>
    </xf>
    <xf numFmtId="0" fontId="67" fillId="38" borderId="22" xfId="57" applyFont="1" applyBorder="1" applyAlignment="1">
      <alignment horizontal="right"/>
    </xf>
    <xf numFmtId="0" fontId="69" fillId="0" borderId="21" xfId="20" applyFont="1" applyFill="1" applyBorder="1" applyAlignment="1">
      <alignment/>
    </xf>
    <xf numFmtId="3" fontId="69" fillId="0" borderId="21" xfId="2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68" fillId="0" borderId="33" xfId="0" applyNumberFormat="1" applyFont="1" applyFill="1" applyBorder="1" applyAlignment="1">
      <alignment/>
    </xf>
    <xf numFmtId="0" fontId="73" fillId="43" borderId="27" xfId="62" applyFont="1" applyBorder="1" applyAlignment="1">
      <alignment/>
    </xf>
    <xf numFmtId="0" fontId="67" fillId="43" borderId="22" xfId="62" applyFont="1" applyBorder="1" applyAlignment="1">
      <alignment horizontal="right"/>
    </xf>
    <xf numFmtId="0" fontId="67" fillId="43" borderId="27" xfId="62" applyFont="1" applyBorder="1" applyAlignment="1">
      <alignment/>
    </xf>
    <xf numFmtId="3" fontId="5" fillId="0" borderId="2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68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68" fillId="0" borderId="26" xfId="0" applyNumberFormat="1" applyFont="1" applyFill="1" applyBorder="1" applyAlignment="1">
      <alignment/>
    </xf>
    <xf numFmtId="3" fontId="76" fillId="7" borderId="26" xfId="0" applyNumberFormat="1" applyFont="1" applyFill="1" applyBorder="1" applyAlignment="1">
      <alignment/>
    </xf>
    <xf numFmtId="3" fontId="76" fillId="0" borderId="33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69" fillId="7" borderId="26" xfId="0" applyNumberFormat="1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2016 hinnoin, peruspalvelujen hintaindeksi 2016 = 1)
</a:t>
            </a:r>
          </a:p>
        </c:rich>
      </c:tx>
      <c:layout>
        <c:manualLayout>
          <c:xMode val="factor"/>
          <c:yMode val="factor"/>
          <c:x val="0.042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21775"/>
          <c:w val="0.89325"/>
          <c:h val="0.702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'S.1'!$B$27:$O$27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'S.1'!$B$25:$O$25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'S.1'!$B$26:$O$26</c:f>
              <c:numCache/>
            </c:numRef>
          </c:val>
        </c:ser>
        <c:overlap val="100"/>
        <c:gapWidth val="50"/>
        <c:axId val="19553757"/>
        <c:axId val="50984730"/>
      </c:barChart>
      <c:catAx>
        <c:axId val="19553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4730"/>
        <c:crosses val="autoZero"/>
        <c:auto val="0"/>
        <c:lblOffset val="100"/>
        <c:tickLblSkip val="1"/>
        <c:noMultiLvlLbl val="0"/>
      </c:catAx>
      <c:valAx>
        <c:axId val="50984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20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2975"/>
          <c:w val="0.78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0.9865</cdr:y>
    </cdr:from>
    <cdr:to>
      <cdr:x>-0.00825</cdr:x>
      <cdr:y>0.98725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0.9865</cdr:y>
    </cdr:from>
    <cdr:to>
      <cdr:x>-0.00825</cdr:x>
      <cdr:y>0.98725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190500</xdr:rowOff>
    </xdr:from>
    <xdr:to>
      <xdr:col>14</xdr:col>
      <xdr:colOff>590550</xdr:colOff>
      <xdr:row>39</xdr:row>
      <xdr:rowOff>171450</xdr:rowOff>
    </xdr:to>
    <xdr:graphicFrame>
      <xdr:nvGraphicFramePr>
        <xdr:cNvPr id="1" name="Kaavio 1"/>
        <xdr:cNvGraphicFramePr/>
      </xdr:nvGraphicFramePr>
      <xdr:xfrm>
        <a:off x="0" y="4638675"/>
        <a:ext cx="6200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142875</xdr:rowOff>
    </xdr:from>
    <xdr:to>
      <xdr:col>14</xdr:col>
      <xdr:colOff>561975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657475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9" width="9.57421875" style="1" hidden="1" customWidth="1"/>
    <col min="10" max="13" width="9.57421875" style="1" customWidth="1"/>
    <col min="14" max="16384" width="8.8515625" style="1" customWidth="1"/>
  </cols>
  <sheetData>
    <row r="1" spans="1:16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128</v>
      </c>
      <c r="P2" s="199" t="s">
        <v>133</v>
      </c>
    </row>
    <row r="3" spans="1:16" ht="18" customHeight="1">
      <c r="A3" s="6" t="s">
        <v>110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85762.832434</v>
      </c>
      <c r="K3" s="6">
        <v>89200</v>
      </c>
      <c r="L3" s="6">
        <v>92300</v>
      </c>
      <c r="M3" s="6">
        <v>95600</v>
      </c>
      <c r="N3" s="6">
        <v>98500</v>
      </c>
      <c r="O3" s="6">
        <v>101200</v>
      </c>
      <c r="P3" s="6">
        <v>103700</v>
      </c>
    </row>
    <row r="4" spans="1:16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2.401066250065065</v>
      </c>
      <c r="K4" s="183">
        <v>4</v>
      </c>
      <c r="L4" s="183">
        <v>3.5</v>
      </c>
      <c r="M4" s="183">
        <v>3.6</v>
      </c>
      <c r="N4" s="183">
        <v>3</v>
      </c>
      <c r="O4" s="183">
        <v>2.7</v>
      </c>
      <c r="P4" s="183">
        <v>2.5</v>
      </c>
    </row>
    <row r="5" spans="1:16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31044.817767</v>
      </c>
      <c r="K5" s="10">
        <v>32040</v>
      </c>
      <c r="L5" s="10">
        <v>33190</v>
      </c>
      <c r="M5" s="10">
        <v>34320</v>
      </c>
      <c r="N5" s="10">
        <v>35560</v>
      </c>
      <c r="O5" s="10">
        <v>36840</v>
      </c>
      <c r="P5" s="10">
        <v>38090</v>
      </c>
    </row>
    <row r="6" spans="1:16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2.7331289158229355</v>
      </c>
      <c r="I6" s="183">
        <v>2.553597861137513</v>
      </c>
      <c r="J6" s="183">
        <v>3.094352734472272</v>
      </c>
      <c r="K6" s="183">
        <v>3.2</v>
      </c>
      <c r="L6" s="183">
        <v>3.6</v>
      </c>
      <c r="M6" s="183">
        <v>3.4</v>
      </c>
      <c r="N6" s="183">
        <v>3.6</v>
      </c>
      <c r="O6" s="183">
        <v>3.6</v>
      </c>
      <c r="P6" s="183">
        <v>3.4</v>
      </c>
    </row>
    <row r="7" spans="1:16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3840</v>
      </c>
      <c r="L7" s="10">
        <v>3620</v>
      </c>
      <c r="M7" s="10">
        <v>3610</v>
      </c>
      <c r="N7" s="10">
        <v>3700</v>
      </c>
      <c r="O7" s="10">
        <v>3830</v>
      </c>
      <c r="P7" s="10">
        <v>3990</v>
      </c>
    </row>
    <row r="8" spans="1:16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-9.626750758778634</v>
      </c>
      <c r="K8" s="184">
        <v>-12.7</v>
      </c>
      <c r="L8" s="184">
        <v>-5.7</v>
      </c>
      <c r="M8" s="184">
        <v>-0.3</v>
      </c>
      <c r="N8" s="184">
        <v>2.6</v>
      </c>
      <c r="O8" s="184">
        <v>3.6</v>
      </c>
      <c r="P8" s="184">
        <v>4.3</v>
      </c>
    </row>
    <row r="9" spans="1:16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2590</v>
      </c>
      <c r="L9" s="10">
        <v>2670</v>
      </c>
      <c r="M9" s="10">
        <v>2720</v>
      </c>
      <c r="N9" s="10">
        <v>2760</v>
      </c>
      <c r="O9" s="10">
        <v>2810</v>
      </c>
      <c r="P9" s="10">
        <v>2870</v>
      </c>
    </row>
    <row r="10" spans="1:16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-4.131653567538507</v>
      </c>
      <c r="K10" s="183">
        <v>-4.191650293741023</v>
      </c>
      <c r="L10" s="183">
        <v>3.0888030888030826</v>
      </c>
      <c r="M10" s="183">
        <v>1.8726591760299671</v>
      </c>
      <c r="N10" s="183">
        <v>1.4705882352941124</v>
      </c>
      <c r="O10" s="183">
        <v>1.8115942028985588</v>
      </c>
      <c r="P10" s="183">
        <v>2.1352313167259718</v>
      </c>
    </row>
    <row r="11" spans="1:16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763.698367</v>
      </c>
      <c r="K11" s="10">
        <v>740</v>
      </c>
      <c r="L11" s="10">
        <v>730</v>
      </c>
      <c r="M11" s="10">
        <v>750</v>
      </c>
      <c r="N11" s="10">
        <v>770</v>
      </c>
      <c r="O11" s="10">
        <v>790</v>
      </c>
      <c r="P11" s="10">
        <v>810</v>
      </c>
    </row>
    <row r="12" spans="1:16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-0.5370813900815952</v>
      </c>
      <c r="H12" s="183">
        <v>-17.216547456474053</v>
      </c>
      <c r="I12" s="183">
        <v>7.188185095806232</v>
      </c>
      <c r="J12" s="183">
        <v>-7.988547085750886</v>
      </c>
      <c r="K12" s="183">
        <v>-3.103105627041358</v>
      </c>
      <c r="L12" s="183">
        <v>-1.3513513513513487</v>
      </c>
      <c r="M12" s="183">
        <v>2.7397260273972712</v>
      </c>
      <c r="N12" s="183">
        <v>2.6666666666666616</v>
      </c>
      <c r="O12" s="183">
        <v>2.5974025974025983</v>
      </c>
      <c r="P12" s="183">
        <v>2.5316455696202445</v>
      </c>
    </row>
    <row r="13" spans="1:16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4479.107761</v>
      </c>
      <c r="K13" s="10">
        <v>4540</v>
      </c>
      <c r="L13" s="10">
        <v>4690</v>
      </c>
      <c r="M13" s="10">
        <v>4850</v>
      </c>
      <c r="N13" s="10">
        <v>4980</v>
      </c>
      <c r="O13" s="10">
        <v>5100</v>
      </c>
      <c r="P13" s="10">
        <v>5220</v>
      </c>
    </row>
    <row r="14" spans="1:16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12.532864523588906</v>
      </c>
      <c r="H14" s="185">
        <v>1.994149852784477</v>
      </c>
      <c r="I14" s="185">
        <v>3.676921889862994</v>
      </c>
      <c r="J14" s="185">
        <v>-1.4893727549138758</v>
      </c>
      <c r="K14" s="185">
        <v>1.3594725166068633</v>
      </c>
      <c r="L14" s="185">
        <v>3.3039647577092435</v>
      </c>
      <c r="M14" s="185">
        <v>3.4115138592750505</v>
      </c>
      <c r="N14" s="185">
        <v>2.680412371134011</v>
      </c>
      <c r="O14" s="185">
        <v>2.4096385542168752</v>
      </c>
      <c r="P14" s="185">
        <v>2.35294117647058</v>
      </c>
    </row>
    <row r="15" spans="1:16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</v>
      </c>
      <c r="K15" s="109">
        <v>132950</v>
      </c>
      <c r="L15" s="109">
        <v>137200</v>
      </c>
      <c r="M15" s="109">
        <v>141850</v>
      </c>
      <c r="N15" s="109">
        <v>146270</v>
      </c>
      <c r="O15" s="109">
        <v>150570</v>
      </c>
      <c r="P15" s="109">
        <v>154680</v>
      </c>
    </row>
    <row r="16" spans="1:16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1.7516728046769003</v>
      </c>
      <c r="K16" s="100">
        <v>2.9386035157185546</v>
      </c>
      <c r="L16" s="12">
        <v>3.1966904851447993</v>
      </c>
      <c r="M16" s="12">
        <v>3.389212827988345</v>
      </c>
      <c r="N16" s="12">
        <v>3.1159675713782207</v>
      </c>
      <c r="O16" s="12">
        <v>2.939768920489499</v>
      </c>
      <c r="P16" s="12">
        <v>2.729627415819877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128</v>
      </c>
      <c r="P18" s="18" t="s">
        <v>133</v>
      </c>
    </row>
    <row r="19" spans="1:16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7826.794452</v>
      </c>
      <c r="K19" s="6">
        <v>8920</v>
      </c>
      <c r="L19" s="6">
        <v>9360</v>
      </c>
      <c r="M19" s="6">
        <v>9680</v>
      </c>
      <c r="N19" s="6">
        <v>9730</v>
      </c>
      <c r="O19" s="6">
        <v>10130</v>
      </c>
      <c r="P19" s="6">
        <v>11100</v>
      </c>
    </row>
    <row r="20" spans="1:16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7.019097898675543</v>
      </c>
      <c r="H20" s="186">
        <v>7.207746024286808</v>
      </c>
      <c r="I20" s="186">
        <v>7.66728035666094</v>
      </c>
      <c r="J20" s="186">
        <v>9.126091373000326</v>
      </c>
      <c r="K20" s="186">
        <v>10</v>
      </c>
      <c r="L20" s="186">
        <v>10.140845070422536</v>
      </c>
      <c r="M20" s="186">
        <v>10.125523012552302</v>
      </c>
      <c r="N20" s="186">
        <v>9.878172588832488</v>
      </c>
      <c r="O20" s="186">
        <v>10.0098814229249</v>
      </c>
      <c r="P20" s="186">
        <v>10.703953712632593</v>
      </c>
    </row>
    <row r="21" spans="1:16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1580</v>
      </c>
      <c r="L21" s="6">
        <v>1620</v>
      </c>
      <c r="M21" s="6">
        <v>1730</v>
      </c>
      <c r="N21" s="6">
        <v>1750</v>
      </c>
      <c r="O21" s="6">
        <v>1780</v>
      </c>
      <c r="P21" s="6">
        <v>1780</v>
      </c>
    </row>
    <row r="22" spans="1:16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2619.6001450000003</v>
      </c>
      <c r="H22" s="187">
        <v>2632.594946</v>
      </c>
      <c r="I22" s="187">
        <v>2647.961101</v>
      </c>
      <c r="J22" s="187">
        <v>3011.005202</v>
      </c>
      <c r="K22" s="187">
        <v>3050</v>
      </c>
      <c r="L22" s="187">
        <v>3070</v>
      </c>
      <c r="M22" s="187">
        <v>3090</v>
      </c>
      <c r="N22" s="187">
        <v>3110</v>
      </c>
      <c r="O22" s="187">
        <v>3130</v>
      </c>
      <c r="P22" s="187">
        <v>3150</v>
      </c>
    </row>
    <row r="23" spans="1:16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6180</v>
      </c>
      <c r="L23" s="7">
        <v>6100</v>
      </c>
      <c r="M23" s="7">
        <v>6190</v>
      </c>
      <c r="N23" s="7">
        <v>6350</v>
      </c>
      <c r="O23" s="7">
        <v>6490</v>
      </c>
      <c r="P23" s="7">
        <v>6550</v>
      </c>
    </row>
    <row r="24" spans="1:16" s="4" customFormat="1" ht="18" customHeight="1">
      <c r="A24" s="8" t="s">
        <v>108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19.288389513108616</v>
      </c>
      <c r="L24" s="188">
        <v>18.379029828261526</v>
      </c>
      <c r="M24" s="188">
        <v>18.036130536130536</v>
      </c>
      <c r="N24" s="188">
        <v>17.857142857142858</v>
      </c>
      <c r="O24" s="188">
        <v>17.61672095548317</v>
      </c>
      <c r="P24" s="188">
        <v>17.19611446573904</v>
      </c>
    </row>
    <row r="25" spans="1:16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6310</v>
      </c>
      <c r="L25" s="10">
        <v>6270</v>
      </c>
      <c r="M25" s="10">
        <v>6200</v>
      </c>
      <c r="N25" s="10">
        <v>6140</v>
      </c>
      <c r="O25" s="10">
        <v>6090</v>
      </c>
      <c r="P25" s="10">
        <v>6060</v>
      </c>
    </row>
    <row r="26" spans="1:16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3361.183288</v>
      </c>
      <c r="K26" s="187">
        <v>3360</v>
      </c>
      <c r="L26" s="187">
        <v>3710</v>
      </c>
      <c r="M26" s="187">
        <v>3610</v>
      </c>
      <c r="N26" s="187">
        <v>3630</v>
      </c>
      <c r="O26" s="187">
        <v>3630</v>
      </c>
      <c r="P26" s="187">
        <v>3630</v>
      </c>
    </row>
    <row r="27" spans="1:16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342.13674300000275</v>
      </c>
      <c r="K27" s="114">
        <v>300</v>
      </c>
      <c r="L27" s="114">
        <v>300</v>
      </c>
      <c r="M27" s="114">
        <v>300</v>
      </c>
      <c r="N27" s="114">
        <v>300</v>
      </c>
      <c r="O27" s="114">
        <v>300</v>
      </c>
      <c r="P27" s="114">
        <v>300</v>
      </c>
    </row>
    <row r="28" spans="1:16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29700</v>
      </c>
      <c r="L28" s="110">
        <v>30430</v>
      </c>
      <c r="M28" s="110">
        <v>30800</v>
      </c>
      <c r="N28" s="110">
        <v>31010</v>
      </c>
      <c r="O28" s="110">
        <v>31550</v>
      </c>
      <c r="P28" s="110">
        <v>32570</v>
      </c>
    </row>
    <row r="29" spans="1:16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3.509532615993024</v>
      </c>
      <c r="L29" s="184">
        <v>2.4579124579124425</v>
      </c>
      <c r="M29" s="184">
        <v>1.2159053565560214</v>
      </c>
      <c r="N29" s="184">
        <v>0.681818181818187</v>
      </c>
      <c r="O29" s="184">
        <v>1.7413737504030848</v>
      </c>
      <c r="P29" s="184">
        <v>3.232963549920754</v>
      </c>
    </row>
    <row r="30" spans="1:16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>
      <c r="A31" s="128" t="s">
        <v>109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22.2160084687239</v>
      </c>
      <c r="K31" s="191">
        <v>22.339225272658894</v>
      </c>
      <c r="L31" s="191">
        <v>22.17930029154519</v>
      </c>
      <c r="M31" s="191">
        <v>21.713077194219245</v>
      </c>
      <c r="N31" s="191">
        <v>21.200519587065017</v>
      </c>
      <c r="O31" s="191">
        <v>20.953709238228065</v>
      </c>
      <c r="P31" s="191">
        <v>21.05637445047841</v>
      </c>
    </row>
    <row r="32" spans="1:16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100461.647243</v>
      </c>
      <c r="K33" s="31">
        <v>103250</v>
      </c>
      <c r="L33" s="31">
        <v>106770</v>
      </c>
      <c r="M33" s="31">
        <v>111050</v>
      </c>
      <c r="N33" s="31">
        <v>115260</v>
      </c>
      <c r="O33" s="31">
        <v>119020</v>
      </c>
      <c r="P33" s="31">
        <v>122110</v>
      </c>
    </row>
    <row r="34" spans="1:16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2.77553955516521</v>
      </c>
      <c r="L34" s="184">
        <v>3.4092009685229954</v>
      </c>
      <c r="M34" s="184">
        <v>4.008616652617775</v>
      </c>
      <c r="N34" s="184">
        <v>3.7910850968032435</v>
      </c>
      <c r="O34" s="184">
        <v>3.2621898316848927</v>
      </c>
      <c r="P34" s="184">
        <v>2.5962023189379977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9" width="9.57421875" style="1" hidden="1" customWidth="1"/>
    <col min="10" max="14" width="9.57421875" style="1" customWidth="1"/>
    <col min="15" max="16384" width="8.8515625" style="1" customWidth="1"/>
  </cols>
  <sheetData>
    <row r="1" spans="1:16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128</v>
      </c>
      <c r="P2" s="199" t="s">
        <v>133</v>
      </c>
    </row>
    <row r="3" spans="1:16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100461.647243</v>
      </c>
      <c r="K3" s="6">
        <v>103250</v>
      </c>
      <c r="L3" s="6">
        <v>106770</v>
      </c>
      <c r="M3" s="6">
        <v>111050</v>
      </c>
      <c r="N3" s="6">
        <v>115260</v>
      </c>
      <c r="O3" s="6">
        <v>119020</v>
      </c>
      <c r="P3" s="6">
        <v>122110</v>
      </c>
    </row>
    <row r="4" spans="1:16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</v>
      </c>
      <c r="K5" s="10">
        <v>20489.350552535543</v>
      </c>
      <c r="L5" s="10">
        <v>21225.496846691356</v>
      </c>
      <c r="M5" s="10">
        <v>22076.345647888684</v>
      </c>
      <c r="N5" s="10">
        <v>22913.278697664566</v>
      </c>
      <c r="O5" s="10">
        <v>23660.7533454454</v>
      </c>
      <c r="P5" s="10">
        <v>24275.03437247805</v>
      </c>
    </row>
    <row r="6" spans="1:16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1240</v>
      </c>
      <c r="L6" s="34">
        <v>1320</v>
      </c>
      <c r="M6" s="34">
        <v>1230</v>
      </c>
      <c r="N6" s="34">
        <v>1240</v>
      </c>
      <c r="O6" s="34">
        <v>1250</v>
      </c>
      <c r="P6" s="34">
        <v>1260</v>
      </c>
    </row>
    <row r="7" spans="1:16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</v>
      </c>
      <c r="K7" s="10">
        <v>289</v>
      </c>
      <c r="L7" s="10">
        <v>295</v>
      </c>
      <c r="M7" s="10">
        <v>336</v>
      </c>
      <c r="N7" s="10">
        <v>373</v>
      </c>
      <c r="O7" s="10">
        <v>381</v>
      </c>
      <c r="P7" s="10">
        <v>385</v>
      </c>
    </row>
    <row r="8" spans="1:16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1448.643666981244</v>
      </c>
      <c r="K8" s="148">
        <v>1529</v>
      </c>
      <c r="L8" s="148">
        <v>1615</v>
      </c>
      <c r="M8" s="148">
        <v>1566</v>
      </c>
      <c r="N8" s="148">
        <v>1613</v>
      </c>
      <c r="O8" s="148">
        <v>1631</v>
      </c>
      <c r="P8" s="148">
        <v>1645</v>
      </c>
    </row>
    <row r="9" spans="1:16" ht="18" customHeight="1" thickTop="1">
      <c r="A9" s="108" t="s">
        <v>111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18529.106995</v>
      </c>
      <c r="K9" s="110">
        <v>18960.350552535543</v>
      </c>
      <c r="L9" s="110">
        <v>19610.496846691356</v>
      </c>
      <c r="M9" s="110">
        <v>20510.345647888684</v>
      </c>
      <c r="N9" s="110">
        <v>21300.278697664566</v>
      </c>
      <c r="O9" s="110">
        <v>22029.7533454454</v>
      </c>
      <c r="P9" s="110">
        <v>22630.03437247805</v>
      </c>
    </row>
    <row r="10" spans="1:16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-1.3626791624393348</v>
      </c>
      <c r="K10" s="12">
        <v>2.3273844640862222</v>
      </c>
      <c r="L10" s="12">
        <v>3.4289782372661364</v>
      </c>
      <c r="M10" s="12">
        <v>4.588607867674426</v>
      </c>
      <c r="N10" s="12">
        <v>3.851388286365591</v>
      </c>
      <c r="O10" s="12">
        <v>3.4247187942231676</v>
      </c>
      <c r="P10" s="12">
        <v>2.7248649479625584</v>
      </c>
    </row>
    <row r="11" spans="1:16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18429.106995</v>
      </c>
      <c r="K12" s="131">
        <v>18860.350552535543</v>
      </c>
      <c r="L12" s="131">
        <v>19510.496846691356</v>
      </c>
      <c r="M12" s="131">
        <v>20410.345647888684</v>
      </c>
      <c r="N12" s="131">
        <v>21200.278697664566</v>
      </c>
      <c r="O12" s="131">
        <v>21929.7533454454</v>
      </c>
      <c r="P12" s="131">
        <v>22530.03437247805</v>
      </c>
    </row>
    <row r="13" spans="1:16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93176.88673540026</v>
      </c>
      <c r="K14" s="14">
        <v>95545.05837214232</v>
      </c>
      <c r="L14" s="14">
        <v>98646.11242999577</v>
      </c>
      <c r="M14" s="14">
        <v>103172.59570611354</v>
      </c>
      <c r="N14" s="14">
        <v>107146.17297187813</v>
      </c>
      <c r="O14" s="14">
        <v>110815.62809493691</v>
      </c>
      <c r="P14" s="14">
        <v>113835.20430176039</v>
      </c>
    </row>
    <row r="15" spans="1:16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-1.5218391068964934</v>
      </c>
      <c r="K15" s="12">
        <v>2.5415869962119473</v>
      </c>
      <c r="L15" s="12">
        <v>3.2456456782673513</v>
      </c>
      <c r="M15" s="12">
        <v>4.588607867674455</v>
      </c>
      <c r="N15" s="12">
        <v>3.851388286365591</v>
      </c>
      <c r="O15" s="12">
        <v>3.4247187942231676</v>
      </c>
      <c r="P15" s="12">
        <v>2.7248649479625584</v>
      </c>
    </row>
    <row r="16" spans="1:16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16931.10270723173</v>
      </c>
      <c r="K17" s="10">
        <v>17268.665785532197</v>
      </c>
      <c r="L17" s="10">
        <v>17761.58679609323</v>
      </c>
      <c r="M17" s="10">
        <v>18507.254583441823</v>
      </c>
      <c r="N17" s="10">
        <v>19149.614674522334</v>
      </c>
      <c r="O17" s="10">
        <v>19734.299126032194</v>
      </c>
      <c r="P17" s="10">
        <v>20201.000669862522</v>
      </c>
    </row>
    <row r="18" spans="1:16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-1.8079525611621534</v>
      </c>
      <c r="K18" s="12">
        <v>1.9937453817245228</v>
      </c>
      <c r="L18" s="12">
        <v>2.854424404773681</v>
      </c>
      <c r="M18" s="12">
        <v>4.198204788282808</v>
      </c>
      <c r="N18" s="12">
        <v>3.4708556484397235</v>
      </c>
      <c r="O18" s="12">
        <v>3.0532439500610735</v>
      </c>
      <c r="P18" s="12">
        <v>2.3649258625794545</v>
      </c>
    </row>
    <row r="19" spans="1:16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14.261264048541214</v>
      </c>
      <c r="L20" s="37">
        <v>14.29336504860886</v>
      </c>
      <c r="M20" s="37">
        <v>14.45917916664694</v>
      </c>
      <c r="N20" s="37">
        <v>14.562301700734645</v>
      </c>
      <c r="O20" s="37">
        <v>14.630904792087001</v>
      </c>
      <c r="P20" s="37">
        <v>14.630226514402668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5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128</v>
      </c>
      <c r="O2" s="199" t="s">
        <v>133</v>
      </c>
    </row>
    <row r="3" spans="1:15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32940</v>
      </c>
      <c r="L3" s="6"/>
      <c r="M3" s="6"/>
      <c r="N3" s="6"/>
      <c r="O3" s="6"/>
    </row>
    <row r="4" spans="1:15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/>
      <c r="M4" s="50"/>
      <c r="N4" s="50"/>
      <c r="O4" s="50"/>
    </row>
    <row r="5" spans="1:15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0.9120327587922629</v>
      </c>
      <c r="L5" s="27"/>
      <c r="M5" s="27"/>
      <c r="N5" s="27"/>
      <c r="O5" s="27"/>
    </row>
    <row r="6" spans="1:15" ht="18" customHeight="1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15">
        <v>18440</v>
      </c>
      <c r="L7" s="15">
        <v>19270</v>
      </c>
      <c r="M7" s="15">
        <v>20010</v>
      </c>
      <c r="N7" s="15">
        <v>20700</v>
      </c>
      <c r="O7" s="15">
        <v>21270</v>
      </c>
    </row>
    <row r="8" spans="1:15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3.53824860605092</v>
      </c>
      <c r="L8" s="9">
        <v>4.4886078676744265</v>
      </c>
      <c r="M8" s="9">
        <v>3.8318859334132327</v>
      </c>
      <c r="N8" s="9">
        <v>3.4582316386646283</v>
      </c>
      <c r="O8" s="9">
        <v>2.738110019996043</v>
      </c>
    </row>
    <row r="9" spans="1:15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94.85397384666462</v>
      </c>
      <c r="J9" s="53">
        <v>93.88613138666175</v>
      </c>
      <c r="K9" s="53">
        <v>94.03127388437973</v>
      </c>
      <c r="L9" s="53">
        <v>93.9525853479882</v>
      </c>
      <c r="M9" s="53">
        <v>93.96007764583949</v>
      </c>
      <c r="N9" s="53">
        <v>93.95103587577307</v>
      </c>
      <c r="O9" s="53">
        <v>93.9652222204657</v>
      </c>
    </row>
    <row r="10" spans="1:15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128</v>
      </c>
      <c r="O11" s="18" t="s">
        <v>133</v>
      </c>
    </row>
    <row r="12" spans="1:15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</row>
    <row r="13" spans="1:15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1150</v>
      </c>
      <c r="L13" s="10">
        <v>1180</v>
      </c>
      <c r="M13" s="10">
        <v>1210</v>
      </c>
      <c r="N13" s="10">
        <v>1230</v>
      </c>
      <c r="O13" s="10">
        <v>1250</v>
      </c>
    </row>
    <row r="14" spans="1:15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-280</v>
      </c>
      <c r="L14" s="79">
        <v>-250</v>
      </c>
      <c r="M14" s="79">
        <v>-240</v>
      </c>
      <c r="N14" s="34">
        <v>-230</v>
      </c>
      <c r="O14" s="34">
        <v>-230</v>
      </c>
    </row>
    <row r="15" spans="1:15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870</v>
      </c>
      <c r="L15" s="15">
        <v>930</v>
      </c>
      <c r="M15" s="15">
        <v>970</v>
      </c>
      <c r="N15" s="15">
        <v>1000</v>
      </c>
      <c r="O15" s="15">
        <v>1020</v>
      </c>
    </row>
    <row r="16" spans="1:15" ht="12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128</v>
      </c>
      <c r="O17" s="18" t="s">
        <v>133</v>
      </c>
    </row>
    <row r="18" spans="1:15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360</v>
      </c>
      <c r="L18" s="6">
        <v>150</v>
      </c>
      <c r="M18" s="6">
        <v>160</v>
      </c>
      <c r="N18" s="6">
        <v>160</v>
      </c>
      <c r="O18" s="6">
        <v>160</v>
      </c>
    </row>
    <row r="19" spans="1:15" ht="8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128</v>
      </c>
      <c r="O20" s="18" t="s">
        <v>133</v>
      </c>
    </row>
    <row r="21" spans="1:15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50</v>
      </c>
      <c r="L21" s="6">
        <v>50</v>
      </c>
      <c r="M21" s="6">
        <v>50</v>
      </c>
      <c r="N21" s="6">
        <v>50</v>
      </c>
      <c r="O21" s="6">
        <v>50</v>
      </c>
    </row>
    <row r="22" spans="1:15" ht="8.25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19720</v>
      </c>
      <c r="L23" s="15">
        <v>20400</v>
      </c>
      <c r="M23" s="15">
        <v>21190</v>
      </c>
      <c r="N23" s="15">
        <v>21910</v>
      </c>
      <c r="O23" s="15">
        <v>22500</v>
      </c>
    </row>
    <row r="24" spans="1:15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5.131041793155977</v>
      </c>
      <c r="L24" s="9">
        <v>3.4482758620689724</v>
      </c>
      <c r="M24" s="9">
        <v>3.8725490196078516</v>
      </c>
      <c r="N24" s="9">
        <v>3.397829164700328</v>
      </c>
      <c r="O24" s="9">
        <v>2.692834322227289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J45" sqref="J45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8" width="9.8515625" style="1" hidden="1" customWidth="1"/>
    <col min="9" max="13" width="9.8515625" style="1" customWidth="1"/>
    <col min="14" max="16384" width="8.8515625" style="1" customWidth="1"/>
  </cols>
  <sheetData>
    <row r="1" spans="1:15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5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4"/>
    </row>
    <row r="3" spans="1:15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128</v>
      </c>
      <c r="O3" s="205" t="s">
        <v>133</v>
      </c>
    </row>
    <row r="4" spans="1:15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30130</v>
      </c>
      <c r="K4" s="83">
        <v>31830</v>
      </c>
      <c r="L4" s="83">
        <v>32950</v>
      </c>
      <c r="M4" s="83">
        <v>34260</v>
      </c>
      <c r="N4" s="83">
        <v>35620</v>
      </c>
      <c r="O4" s="83">
        <v>36860</v>
      </c>
    </row>
    <row r="5" spans="1:15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7.116177769126963</v>
      </c>
      <c r="K5" s="65">
        <v>5.642217059409216</v>
      </c>
      <c r="L5" s="65">
        <v>3.5186930568645858</v>
      </c>
      <c r="M5" s="65">
        <v>3.975720789074355</v>
      </c>
      <c r="N5" s="65">
        <v>3.9696438995913574</v>
      </c>
      <c r="O5" s="65">
        <v>3.4811903425042034</v>
      </c>
    </row>
    <row r="6" spans="1:15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6030</v>
      </c>
      <c r="K7" s="64">
        <v>6370</v>
      </c>
      <c r="L7" s="64">
        <v>6590</v>
      </c>
      <c r="M7" s="64">
        <v>6850</v>
      </c>
      <c r="N7" s="64">
        <v>7120</v>
      </c>
      <c r="O7" s="64">
        <v>7370</v>
      </c>
    </row>
    <row r="8" spans="1:15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6030</v>
      </c>
      <c r="K9" s="118">
        <v>6370</v>
      </c>
      <c r="L9" s="118">
        <v>6590</v>
      </c>
      <c r="M9" s="118">
        <v>6850</v>
      </c>
      <c r="N9" s="118">
        <v>7120</v>
      </c>
      <c r="O9" s="118">
        <v>7370</v>
      </c>
    </row>
    <row r="10" spans="1:15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0.3133</v>
      </c>
      <c r="M10" s="67">
        <v>0.3133</v>
      </c>
      <c r="N10" s="67">
        <v>0.3133</v>
      </c>
      <c r="O10" s="67">
        <v>0.3133</v>
      </c>
    </row>
    <row r="11" spans="1:16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1990</v>
      </c>
      <c r="L11" s="69">
        <v>2060</v>
      </c>
      <c r="M11" s="69">
        <v>2150</v>
      </c>
      <c r="N11" s="69">
        <v>2230</v>
      </c>
      <c r="O11" s="69">
        <v>2310</v>
      </c>
      <c r="P11" s="43"/>
    </row>
    <row r="12" spans="1:15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10.135804562147733</v>
      </c>
      <c r="K12" s="65">
        <v>5.291005291005302</v>
      </c>
      <c r="L12" s="65">
        <v>3.5175879396984966</v>
      </c>
      <c r="M12" s="65">
        <v>4.3689320388349495</v>
      </c>
      <c r="N12" s="65">
        <v>3.7209302325581506</v>
      </c>
      <c r="O12" s="65">
        <v>3.587443946188351</v>
      </c>
    </row>
    <row r="13" spans="1:15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1980</v>
      </c>
      <c r="L14" s="64">
        <v>2050</v>
      </c>
      <c r="M14" s="64">
        <v>2140</v>
      </c>
      <c r="N14" s="64">
        <v>2220</v>
      </c>
      <c r="O14" s="64">
        <v>2300</v>
      </c>
    </row>
    <row r="15" spans="1:15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7"/>
      <c r="O17" s="207"/>
    </row>
    <row r="18" spans="1:15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6"/>
    </row>
    <row r="20" spans="1:15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128</v>
      </c>
      <c r="O20" s="205" t="s">
        <v>133</v>
      </c>
    </row>
    <row r="21" spans="1:15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customHeight="1" hidden="1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customHeight="1" hidden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customHeight="1" hidden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370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1550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81">
        <v>1620</v>
      </c>
      <c r="M43" s="79">
        <v>320</v>
      </c>
      <c r="N43" s="79">
        <v>10</v>
      </c>
      <c r="O43" s="79">
        <v>0</v>
      </c>
    </row>
    <row r="44" spans="1:15" ht="18" customHeight="1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1680</v>
      </c>
      <c r="N44" s="138">
        <v>330</v>
      </c>
      <c r="O44" s="138">
        <v>10</v>
      </c>
    </row>
    <row r="45" spans="1:15" ht="18" customHeight="1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100</v>
      </c>
      <c r="N45" s="81">
        <v>1750</v>
      </c>
      <c r="O45" s="79">
        <v>330</v>
      </c>
    </row>
    <row r="46" spans="1:15" ht="18" customHeight="1">
      <c r="A46" s="209" t="s">
        <v>129</v>
      </c>
      <c r="B46" s="210"/>
      <c r="C46" s="210"/>
      <c r="D46" s="210"/>
      <c r="E46" s="211"/>
      <c r="F46" s="211"/>
      <c r="G46" s="212"/>
      <c r="H46" s="212"/>
      <c r="I46" s="212"/>
      <c r="J46" s="212"/>
      <c r="K46" s="212"/>
      <c r="L46" s="212"/>
      <c r="M46" s="212"/>
      <c r="N46" s="209">
        <v>100</v>
      </c>
      <c r="O46" s="216">
        <v>1810</v>
      </c>
    </row>
    <row r="47" spans="1:15" ht="18" customHeight="1" thickBot="1">
      <c r="A47" s="203" t="s">
        <v>134</v>
      </c>
      <c r="B47" s="202"/>
      <c r="C47" s="202"/>
      <c r="D47" s="202"/>
      <c r="E47" s="203"/>
      <c r="F47" s="203"/>
      <c r="G47" s="213"/>
      <c r="H47" s="213"/>
      <c r="I47" s="213"/>
      <c r="J47" s="213"/>
      <c r="K47" s="213"/>
      <c r="L47" s="213"/>
      <c r="M47" s="213"/>
      <c r="N47" s="203"/>
      <c r="O47" s="203">
        <v>100</v>
      </c>
    </row>
    <row r="48" spans="1:15" ht="18" customHeight="1" thickTop="1">
      <c r="A48" s="200" t="s">
        <v>32</v>
      </c>
      <c r="B48" s="201">
        <v>1407.1458600000003</v>
      </c>
      <c r="C48" s="201">
        <v>1668.6880800000001</v>
      </c>
      <c r="D48" s="201">
        <v>1212.3233723494</v>
      </c>
      <c r="E48" s="201">
        <v>1311.4050300000001</v>
      </c>
      <c r="F48" s="201">
        <v>1461.1145083628098</v>
      </c>
      <c r="G48" s="201">
        <v>1641.5402611491133</v>
      </c>
      <c r="H48" s="201">
        <v>1537.872180320431</v>
      </c>
      <c r="I48" s="201">
        <v>1868.7287504</v>
      </c>
      <c r="J48" s="201">
        <v>1857.0282027832002</v>
      </c>
      <c r="K48" s="201">
        <v>2030</v>
      </c>
      <c r="L48" s="201">
        <v>2050</v>
      </c>
      <c r="M48" s="201">
        <v>2110</v>
      </c>
      <c r="N48" s="201">
        <v>2190</v>
      </c>
      <c r="O48" s="201">
        <v>2250</v>
      </c>
    </row>
    <row r="49" spans="1:15" ht="18" customHeight="1">
      <c r="A49" s="8" t="s">
        <v>1</v>
      </c>
      <c r="B49" s="9"/>
      <c r="C49" s="9">
        <v>18.58671708702606</v>
      </c>
      <c r="D49" s="9">
        <v>-27.348712627623016</v>
      </c>
      <c r="E49" s="9">
        <v>8.172873666420099</v>
      </c>
      <c r="F49" s="9">
        <v>11.415960358395893</v>
      </c>
      <c r="G49" s="9">
        <v>12.34850189725869</v>
      </c>
      <c r="H49" s="9">
        <v>-6.315293220777452</v>
      </c>
      <c r="I49" s="9">
        <v>21.513918667195853</v>
      </c>
      <c r="J49" s="9">
        <v>-0.6261233800943788</v>
      </c>
      <c r="K49" s="9">
        <v>9.31444104928294</v>
      </c>
      <c r="L49" s="9">
        <v>0.9852216748768461</v>
      </c>
      <c r="M49" s="9">
        <v>2.9268292682926855</v>
      </c>
      <c r="N49" s="9">
        <v>3.791469194312791</v>
      </c>
      <c r="O49" s="9">
        <v>2.7397260273972712</v>
      </c>
    </row>
    <row r="51" spans="2:11" ht="18" customHeight="1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3:6" ht="18" customHeight="1">
      <c r="C62" s="62"/>
      <c r="D62" s="62"/>
      <c r="E62" s="62"/>
      <c r="F62" s="62"/>
    </row>
    <row r="63" spans="4:6" ht="18" customHeight="1">
      <c r="D63" s="62"/>
      <c r="E63" s="62"/>
      <c r="F63" s="62"/>
    </row>
    <row r="64" spans="5:6" ht="18" customHeight="1">
      <c r="E64" s="62"/>
      <c r="F64" s="62"/>
    </row>
    <row r="65" ht="18" customHeight="1">
      <c r="F65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12" width="9.57421875" style="1" customWidth="1"/>
    <col min="13" max="16384" width="8.8515625" style="1" customWidth="1"/>
  </cols>
  <sheetData>
    <row r="1" spans="1:15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128</v>
      </c>
      <c r="O3" s="197" t="s">
        <v>135</v>
      </c>
    </row>
    <row r="4" spans="1:15" ht="18" customHeight="1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46500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54000</v>
      </c>
      <c r="L6" s="93">
        <v>54500</v>
      </c>
      <c r="M6" s="93">
        <v>55000</v>
      </c>
      <c r="N6" s="93">
        <v>55500</v>
      </c>
      <c r="O6" s="93">
        <v>56000</v>
      </c>
    </row>
    <row r="7" spans="1:15" ht="18" customHeight="1">
      <c r="A7" s="179" t="s">
        <v>131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1.0745756100829627</v>
      </c>
      <c r="L7" s="46">
        <v>1.0745756100829627</v>
      </c>
      <c r="M7" s="46">
        <v>1.0745756100829627</v>
      </c>
      <c r="N7" s="46">
        <v>1.0745756100829627</v>
      </c>
      <c r="O7" s="46">
        <v>1.0745756100829627</v>
      </c>
    </row>
    <row r="8" spans="1:15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1079.9484881333774</v>
      </c>
      <c r="L8" s="94">
        <v>1090.6942442342072</v>
      </c>
      <c r="M8" s="94">
        <v>1101.4400003350368</v>
      </c>
      <c r="N8" s="94">
        <v>1112.1857564358663</v>
      </c>
      <c r="O8" s="94">
        <v>1122.931512536696</v>
      </c>
    </row>
    <row r="9" spans="1:15" ht="18" customHeight="1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120000</v>
      </c>
      <c r="L9" s="93">
        <v>122000</v>
      </c>
      <c r="M9" s="93">
        <v>124000</v>
      </c>
      <c r="N9" s="93">
        <v>126000</v>
      </c>
      <c r="O9" s="93">
        <v>128000</v>
      </c>
    </row>
    <row r="10" spans="1:15" ht="18" customHeight="1">
      <c r="A10" s="179" t="s">
        <v>126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0.4964489606343016</v>
      </c>
      <c r="L10" s="46">
        <v>0.4964489606343016</v>
      </c>
      <c r="M10" s="46">
        <v>0.4964489606343016</v>
      </c>
      <c r="N10" s="46">
        <v>0.4964489606343016</v>
      </c>
      <c r="O10" s="46">
        <v>0.4964489606343016</v>
      </c>
    </row>
    <row r="11" spans="1:15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595.738752761162</v>
      </c>
      <c r="L11" s="94">
        <v>605.6677319738479</v>
      </c>
      <c r="M11" s="94">
        <v>615.596711186534</v>
      </c>
      <c r="N11" s="94">
        <v>625.52569039922</v>
      </c>
      <c r="O11" s="94">
        <v>635.4546696119061</v>
      </c>
    </row>
    <row r="12" spans="1:15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8200</v>
      </c>
      <c r="L12" s="93">
        <v>8400</v>
      </c>
      <c r="M12" s="93">
        <v>8600</v>
      </c>
      <c r="N12" s="93">
        <v>8800</v>
      </c>
      <c r="O12" s="93">
        <v>8900</v>
      </c>
    </row>
    <row r="13" spans="1:15" ht="18" customHeight="1">
      <c r="A13" s="179" t="s">
        <v>130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1.1728607882503252</v>
      </c>
      <c r="L13" s="46">
        <v>1.1728607882503252</v>
      </c>
      <c r="M13" s="46">
        <v>1.1728607882503252</v>
      </c>
      <c r="N13" s="46">
        <v>1.1728607882503252</v>
      </c>
      <c r="O13" s="46">
        <v>1.1728607882503252</v>
      </c>
    </row>
    <row r="14" spans="1:15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96.17458463652667</v>
      </c>
      <c r="L14" s="94">
        <v>98.52030621302733</v>
      </c>
      <c r="M14" s="94">
        <v>100.86602778952798</v>
      </c>
      <c r="N14" s="94">
        <v>103.21174936602861</v>
      </c>
      <c r="O14" s="94">
        <v>104.38461015427895</v>
      </c>
    </row>
    <row r="15" spans="1:15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2550</v>
      </c>
      <c r="L15" s="93">
        <v>2600</v>
      </c>
      <c r="M15" s="93">
        <v>2650</v>
      </c>
      <c r="N15" s="93">
        <v>2700</v>
      </c>
      <c r="O15" s="93">
        <v>2750</v>
      </c>
    </row>
    <row r="16" spans="1:15" ht="18" customHeight="1">
      <c r="A16" s="8" t="s">
        <v>127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3.051044342789088</v>
      </c>
      <c r="L16" s="95">
        <v>3.051044342789088</v>
      </c>
      <c r="M16" s="95">
        <v>3.051044342789088</v>
      </c>
      <c r="N16" s="95">
        <v>3.051044342789088</v>
      </c>
      <c r="O16" s="95">
        <v>3.051044342789088</v>
      </c>
    </row>
    <row r="17" spans="1:15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77.80163074112174</v>
      </c>
      <c r="L17" s="94">
        <v>79.32715291251628</v>
      </c>
      <c r="M17" s="94">
        <v>80.85267508391082</v>
      </c>
      <c r="N17" s="94">
        <v>82.37819725530537</v>
      </c>
      <c r="O17" s="94">
        <v>83.90371942669992</v>
      </c>
    </row>
    <row r="18" spans="1:15" ht="18" customHeight="1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2400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0.5287938225496037</v>
      </c>
      <c r="L19" s="46">
        <v>0.5287938225496037</v>
      </c>
      <c r="M19" s="46">
        <v>0.5287938225496037</v>
      </c>
      <c r="N19" s="46">
        <v>0.5287938225496037</v>
      </c>
      <c r="O19" s="46">
        <v>0.5287938225496037</v>
      </c>
    </row>
    <row r="20" spans="1:15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12.69105174119049</v>
      </c>
      <c r="L20" s="94">
        <v>12.69105174119049</v>
      </c>
      <c r="M20" s="94">
        <v>12.69105174119049</v>
      </c>
      <c r="N20" s="94">
        <v>12.69105174119049</v>
      </c>
      <c r="O20" s="94">
        <v>12.69105174119049</v>
      </c>
    </row>
    <row r="21" spans="1:15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600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>
      <c r="A22" s="8" t="s">
        <v>123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3.767917502041019</v>
      </c>
      <c r="L22" s="46">
        <v>3.767917502041019</v>
      </c>
      <c r="M22" s="46">
        <v>3.767917502041019</v>
      </c>
      <c r="N22" s="46">
        <v>3.767917502041019</v>
      </c>
      <c r="O22" s="46">
        <v>3.767917502041019</v>
      </c>
    </row>
    <row r="23" spans="1:15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22.607505012246115</v>
      </c>
      <c r="L23" s="96">
        <v>22.607505012246115</v>
      </c>
      <c r="M23" s="96">
        <v>22.607505012246115</v>
      </c>
      <c r="N23" s="96">
        <v>22.607505012246115</v>
      </c>
      <c r="O23" s="96">
        <v>22.607505012246115</v>
      </c>
    </row>
    <row r="24" spans="1:15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234250</v>
      </c>
      <c r="L25" s="98">
        <v>237500</v>
      </c>
      <c r="M25" s="98">
        <v>240750</v>
      </c>
      <c r="N25" s="98">
        <v>244000</v>
      </c>
      <c r="O25" s="98">
        <v>247150</v>
      </c>
    </row>
    <row r="26" spans="1:15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1.3982967990894934</v>
      </c>
      <c r="L26" s="112">
        <v>1.387406616862319</v>
      </c>
      <c r="M26" s="112">
        <v>1.3684210526315743</v>
      </c>
      <c r="N26" s="112">
        <v>1.349948078920038</v>
      </c>
      <c r="O26" s="112">
        <v>1.290983606557372</v>
      </c>
    </row>
    <row r="27" spans="1:15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1880</v>
      </c>
      <c r="L27" s="181">
        <v>1910</v>
      </c>
      <c r="M27" s="181">
        <v>1930</v>
      </c>
      <c r="N27" s="181">
        <v>1960</v>
      </c>
      <c r="O27" s="181">
        <v>1980</v>
      </c>
    </row>
    <row r="28" spans="1:15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2.0467983848603932</v>
      </c>
      <c r="L28" s="9">
        <v>1.5957446808510634</v>
      </c>
      <c r="M28" s="9">
        <v>1.0471204188481575</v>
      </c>
      <c r="N28" s="9">
        <v>1.5544041450777257</v>
      </c>
      <c r="O28" s="9">
        <v>1.0204081632652962</v>
      </c>
    </row>
    <row r="29" spans="1:15" ht="18" customHeight="1">
      <c r="A29" s="101"/>
      <c r="B29" s="102"/>
      <c r="C29" s="102"/>
      <c r="D29" s="103"/>
      <c r="E29" s="103"/>
      <c r="F29" s="103"/>
      <c r="G29" s="172"/>
      <c r="H29" s="182"/>
      <c r="I29" s="208"/>
      <c r="J29" s="17"/>
      <c r="K29" s="17"/>
      <c r="L29" s="17"/>
      <c r="M29" s="17"/>
      <c r="N29" s="36"/>
      <c r="O29" s="36"/>
    </row>
    <row r="30" spans="1:15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132</v>
      </c>
      <c r="K32" s="133" t="s">
        <v>100</v>
      </c>
      <c r="L32" s="133" t="s">
        <v>117</v>
      </c>
      <c r="M32" s="133" t="s">
        <v>125</v>
      </c>
      <c r="N32" s="133" t="s">
        <v>128</v>
      </c>
      <c r="O32" s="197" t="s">
        <v>133</v>
      </c>
    </row>
    <row r="33" spans="1:15" ht="18" customHeight="1">
      <c r="A33" s="214" t="s">
        <v>49</v>
      </c>
      <c r="B33" s="215" t="s">
        <v>14</v>
      </c>
      <c r="C33" s="215" t="s">
        <v>14</v>
      </c>
      <c r="D33" s="215" t="s">
        <v>14</v>
      </c>
      <c r="E33" s="215">
        <v>1349.071</v>
      </c>
      <c r="F33" s="215">
        <v>1515.116</v>
      </c>
      <c r="G33" s="215">
        <v>1603.991</v>
      </c>
      <c r="H33" s="215">
        <v>1657.647</v>
      </c>
      <c r="I33" s="215">
        <v>1774.327</v>
      </c>
      <c r="J33" s="215">
        <v>1812.020699</v>
      </c>
      <c r="K33" s="215">
        <v>1850</v>
      </c>
      <c r="L33" s="215">
        <v>1880</v>
      </c>
      <c r="M33" s="215">
        <v>1900</v>
      </c>
      <c r="N33" s="215">
        <v>1930</v>
      </c>
      <c r="O33" s="215">
        <v>1950</v>
      </c>
    </row>
    <row r="34" spans="1:15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>
      <c r="A35" s="147" t="s">
        <v>115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-7.903901000000001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1813.381263</v>
      </c>
      <c r="K36" s="181">
        <v>1850</v>
      </c>
      <c r="L36" s="181">
        <v>1880</v>
      </c>
      <c r="M36" s="181">
        <v>1900</v>
      </c>
      <c r="N36" s="181">
        <v>1930</v>
      </c>
      <c r="O36" s="181">
        <v>1950</v>
      </c>
    </row>
    <row r="37" spans="1:15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2.0193622679997913</v>
      </c>
      <c r="L37" s="171">
        <v>1.6216216216216273</v>
      </c>
      <c r="M37" s="171">
        <v>1.0638297872340496</v>
      </c>
      <c r="N37" s="171">
        <v>1.5789473684210575</v>
      </c>
      <c r="O37" s="171">
        <v>1.0362694300518172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:O11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9" width="10.421875" style="1" hidden="1" customWidth="1"/>
    <col min="10" max="14" width="10.421875" style="1" customWidth="1"/>
    <col min="15" max="16384" width="8.8515625" style="1" customWidth="1"/>
  </cols>
  <sheetData>
    <row r="1" spans="1:15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128</v>
      </c>
      <c r="O2" s="199" t="s">
        <v>133</v>
      </c>
    </row>
    <row r="3" spans="1:15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19720</v>
      </c>
      <c r="L4" s="10">
        <v>20400</v>
      </c>
      <c r="M4" s="10">
        <v>21190</v>
      </c>
      <c r="N4" s="10">
        <v>21910</v>
      </c>
      <c r="O4" s="10">
        <v>22500</v>
      </c>
    </row>
    <row r="5" spans="1:15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5.131041793155977</v>
      </c>
      <c r="L5" s="9">
        <v>3.4482758620689724</v>
      </c>
      <c r="M5" s="9">
        <v>3.8725490196078516</v>
      </c>
      <c r="N5" s="9">
        <v>3.397829164700328</v>
      </c>
      <c r="O5" s="9">
        <v>2.692834322227289</v>
      </c>
    </row>
    <row r="6" spans="1:15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2030</v>
      </c>
      <c r="L6" s="64">
        <v>2050</v>
      </c>
      <c r="M6" s="64">
        <v>2110</v>
      </c>
      <c r="N6" s="64">
        <v>2190</v>
      </c>
      <c r="O6" s="64">
        <v>2250</v>
      </c>
    </row>
    <row r="7" spans="1:15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9.31444104928294</v>
      </c>
      <c r="L7" s="9">
        <v>0.9852216748768461</v>
      </c>
      <c r="M7" s="9">
        <v>2.9268292682926855</v>
      </c>
      <c r="N7" s="9">
        <v>3.791469194312791</v>
      </c>
      <c r="O7" s="9">
        <v>2.7397260273972712</v>
      </c>
    </row>
    <row r="8" spans="1:15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1850</v>
      </c>
      <c r="L8" s="93">
        <v>1880</v>
      </c>
      <c r="M8" s="93">
        <v>1900</v>
      </c>
      <c r="N8" s="93">
        <v>1930</v>
      </c>
      <c r="O8" s="93">
        <v>1950</v>
      </c>
    </row>
    <row r="9" spans="1:15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2.0193622679997913</v>
      </c>
      <c r="L9" s="112">
        <v>1.6216216216216273</v>
      </c>
      <c r="M9" s="112">
        <v>1.0638297872340496</v>
      </c>
      <c r="N9" s="112">
        <v>1.5789473684210575</v>
      </c>
      <c r="O9" s="112">
        <v>1.0362694300518172</v>
      </c>
    </row>
    <row r="10" spans="1:15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23600</v>
      </c>
      <c r="L10" s="110">
        <v>24330</v>
      </c>
      <c r="M10" s="110">
        <v>25200</v>
      </c>
      <c r="N10" s="110">
        <v>26030</v>
      </c>
      <c r="O10" s="110">
        <v>26700</v>
      </c>
    </row>
    <row r="11" spans="1:15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5.225835515026911</v>
      </c>
      <c r="L11" s="9">
        <v>3.0932203389830493</v>
      </c>
      <c r="M11" s="9">
        <v>3.5758323057953234</v>
      </c>
      <c r="N11" s="9">
        <v>3.293650793650804</v>
      </c>
      <c r="O11" s="9">
        <v>2.573953131002682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122.98280303030305</v>
      </c>
      <c r="L14" s="53">
        <v>124.58280303030304</v>
      </c>
      <c r="M14" s="53">
        <v>126.38280303030304</v>
      </c>
      <c r="N14" s="53">
        <v>128.38280303030302</v>
      </c>
      <c r="O14" s="53">
        <v>130.38280303030302</v>
      </c>
    </row>
    <row r="15" spans="1:15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1.4</v>
      </c>
      <c r="L15" s="12">
        <v>1.6</v>
      </c>
      <c r="M15" s="12">
        <v>1.8</v>
      </c>
      <c r="N15" s="12">
        <v>2</v>
      </c>
      <c r="O15" s="12">
        <v>2</v>
      </c>
    </row>
    <row r="16" spans="1:15" ht="15.75" customHeight="1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129.97339520494975</v>
      </c>
      <c r="K16" s="53">
        <v>132.07339520494975</v>
      </c>
      <c r="L16" s="53">
        <v>134.67339520494974</v>
      </c>
      <c r="M16" s="53">
        <v>136.47339520494975</v>
      </c>
      <c r="N16" s="53">
        <v>138.67339520494974</v>
      </c>
      <c r="O16" s="53">
        <v>140.87339520494973</v>
      </c>
    </row>
    <row r="17" spans="1:15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1.1</v>
      </c>
      <c r="K17" s="12">
        <v>2.1</v>
      </c>
      <c r="L17" s="12">
        <v>2.6</v>
      </c>
      <c r="M17" s="12">
        <v>1.8</v>
      </c>
      <c r="N17" s="12">
        <v>2.2</v>
      </c>
      <c r="O17" s="12">
        <v>2.2</v>
      </c>
    </row>
    <row r="18" ht="18" customHeight="1">
      <c r="C18" s="47"/>
    </row>
    <row r="19" spans="1:15" ht="18" customHeight="1">
      <c r="A19" s="11" t="s">
        <v>119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0.9992312032768698</v>
      </c>
      <c r="K19" s="37">
        <v>1.0153759344626063</v>
      </c>
      <c r="L19" s="37">
        <v>1.0353646492639945</v>
      </c>
      <c r="M19" s="37">
        <v>1.0492029902803404</v>
      </c>
      <c r="N19" s="37">
        <v>1.0661165181892072</v>
      </c>
      <c r="O19" s="37">
        <v>1.083030046098074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18771.97447986</v>
      </c>
      <c r="K25" s="44">
        <v>19421.37816220445</v>
      </c>
      <c r="L25" s="44">
        <v>19703.20313186438</v>
      </c>
      <c r="M25" s="44">
        <v>20196.282508057062</v>
      </c>
      <c r="N25" s="44">
        <v>20551.2245858586</v>
      </c>
      <c r="O25" s="44">
        <v>20775.04689834109</v>
      </c>
    </row>
    <row r="26" spans="1:15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1858.4569784182868</v>
      </c>
      <c r="K26" s="44">
        <v>1999.259516697517</v>
      </c>
      <c r="L26" s="44">
        <v>1979.9787460942146</v>
      </c>
      <c r="M26" s="44">
        <v>2011.0503110901557</v>
      </c>
      <c r="N26" s="44">
        <v>2054.184474807409</v>
      </c>
      <c r="O26" s="44">
        <v>2077.5046898341093</v>
      </c>
    </row>
    <row r="27" spans="1:15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1814.7764571935043</v>
      </c>
      <c r="K27" s="44">
        <v>1821.9852738376387</v>
      </c>
      <c r="L27" s="44">
        <v>1815.7853866620112</v>
      </c>
      <c r="M27" s="44">
        <v>1810.898384393979</v>
      </c>
      <c r="N27" s="44">
        <v>1810.3086924101824</v>
      </c>
      <c r="O27" s="44">
        <v>1800.5040645228946</v>
      </c>
    </row>
    <row r="28" spans="1:15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22445.20791547179</v>
      </c>
      <c r="K28" s="45">
        <v>23242.62295273961</v>
      </c>
      <c r="L28" s="45">
        <v>23498.9672646206</v>
      </c>
      <c r="M28" s="45">
        <v>24018.231203541196</v>
      </c>
      <c r="N28" s="45">
        <v>24415.71775307619</v>
      </c>
      <c r="O28" s="45">
        <v>24653.055652698094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Valkeinen Tuija</cp:lastModifiedBy>
  <cp:lastPrinted>2019-02-12T15:40:27Z</cp:lastPrinted>
  <dcterms:created xsi:type="dcterms:W3CDTF">2001-11-01T15:18:24Z</dcterms:created>
  <dcterms:modified xsi:type="dcterms:W3CDTF">2019-02-13T07:08:55Z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