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20010" yWindow="540" windowWidth="18480" windowHeight="2103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'B.1&amp;2'!$A$1:$P$50</definedName>
    <definedName name="_xlnm.Print_Area" localSheetId="4">'C.1&amp;2'!$A$1:$P$37</definedName>
  </definedNames>
  <calcPr fullCalcOnLoad="1"/>
</workbook>
</file>

<file path=xl/sharedStrings.xml><?xml version="1.0" encoding="utf-8"?>
<sst xmlns="http://schemas.openxmlformats.org/spreadsheetml/2006/main" count="245" uniqueCount="136">
  <si>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</si>
  <si>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</si>
  <si>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</si>
  <si>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</si>
  <si>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</si>
  <si>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</si>
  <si>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</si>
  <si>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</si>
  <si>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</si>
  <si>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</si>
  <si>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</si>
  <si>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</si>
  <si>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</si>
  <si>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</si>
  <si>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</si>
  <si>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</si>
  <si>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</si>
  <si>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</si>
  <si>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</si>
  <si>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</si>
  <si>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</si>
  <si>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</si>
  <si>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</si>
  <si>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</si>
  <si>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</si>
  <si>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</si>
  <si>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</si>
  <si>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</si>
  <si>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</si>
  <si>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</si>
  <si>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</si>
  <si>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</si>
  <si>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</si>
  <si>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</si>
  <si>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</si>
  <si>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</si>
  <si>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</si>
  <si>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</si>
  <si>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</si>
  <si>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</si>
  <si>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</si>
  <si>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</si>
  <si>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</si>
  <si>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</si>
  <si>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</si>
  <si>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</si>
  <si>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</si>
  <si>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</si>
  <si>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</si>
  <si>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</si>
  <si>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</si>
  <si>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</si>
  <si>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</si>
  <si>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</si>
  <si>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</si>
  <si>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</si>
  <si>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</si>
  <si>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</si>
  <si>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</si>
  <si>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</si>
  <si>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</si>
  <si>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</si>
  <si>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</si>
  <si>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</si>
  <si>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</si>
  <si>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</si>
  <si>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</si>
  <si>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</si>
  <si>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</si>
  <si>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</si>
  <si>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</si>
  <si>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</si>
  <si>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</si>
  <si>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</si>
  <si>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</si>
  <si>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</si>
  <si>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</si>
  <si>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</si>
  <si>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</si>
  <si>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</si>
  <si>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</si>
  <si>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</si>
  <si>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</si>
  <si>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</si>
  <si>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</si>
  <si>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</si>
  <si>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</si>
  <si>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</si>
  <si>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</si>
  <si>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</si>
  <si>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</si>
  <si>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</si>
  <si>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</si>
  <si>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</si>
  <si>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</si>
  <si>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</si>
  <si>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</si>
  <si>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</si>
  <si>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</si>
  <si>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</si>
  <si>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</si>
  <si>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</si>
  <si>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</si>
  <si>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</si>
  <si>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</si>
  <si>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</si>
  <si>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</si>
  <si>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</si>
  <si>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</si>
  <si>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</si>
  <si>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</si>
  <si>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</si>
  <si>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</si>
  <si>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</si>
  <si>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</si>
  <si>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</si>
  <si>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</si>
  <si>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</si>
  <si>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</si>
  <si>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</si>
  <si>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</si>
  <si>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</si>
  <si>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</si>
  <si>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</si>
  <si>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</si>
  <si>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</si>
  <si>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</si>
  <si>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</si>
  <si>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</si>
  <si>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</si>
  <si>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</si>
  <si>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</si>
  <si>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</si>
  <si>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</si>
  <si>
    <t>2024**</t>
  </si>
  <si>
    <t>Verovuodelta 2025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</si>
</sst>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98">
    <font>
      <sz val="10"/>
      <name val="Arial"/>
      <family val="0"/>
    </font>
    <font>
      <sz val="9"/>
      <color indexed="8"/>
      <name val="Work Sans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9"/>
      <name val="Work Sans"/>
      <family val="2"/>
    </font>
    <font>
      <sz val="9"/>
      <color indexed="20"/>
      <name val="Work Sans"/>
      <family val="2"/>
    </font>
    <font>
      <sz val="9"/>
      <color indexed="17"/>
      <name val="Work Sans"/>
      <family val="2"/>
    </font>
    <font>
      <b/>
      <sz val="9"/>
      <color indexed="52"/>
      <name val="Work Sans"/>
      <family val="2"/>
    </font>
    <font>
      <sz val="9"/>
      <color indexed="52"/>
      <name val="Work Sans"/>
      <family val="2"/>
    </font>
    <font>
      <sz val="9"/>
      <color indexed="60"/>
      <name val="Work Sans"/>
      <family val="2"/>
    </font>
    <font>
      <sz val="18"/>
      <color indexed="56"/>
      <name val="Cambria"/>
      <family val="2"/>
    </font>
    <font>
      <b/>
      <sz val="15"/>
      <color indexed="56"/>
      <name val="Work Sans"/>
      <family val="2"/>
    </font>
    <font>
      <b/>
      <sz val="13"/>
      <color indexed="56"/>
      <name val="Work Sans"/>
      <family val="2"/>
    </font>
    <font>
      <b/>
      <sz val="11"/>
      <color indexed="56"/>
      <name val="Work Sans"/>
      <family val="2"/>
    </font>
    <font>
      <i/>
      <sz val="9"/>
      <color indexed="23"/>
      <name val="Work Sans"/>
      <family val="2"/>
    </font>
    <font>
      <b/>
      <sz val="9"/>
      <color indexed="8"/>
      <name val="Work Sans"/>
      <family val="2"/>
    </font>
    <font>
      <sz val="9"/>
      <color indexed="62"/>
      <name val="Work Sans"/>
      <family val="2"/>
    </font>
    <font>
      <b/>
      <sz val="9"/>
      <color indexed="9"/>
      <name val="Work Sans"/>
      <family val="2"/>
    </font>
    <font>
      <b/>
      <sz val="9"/>
      <color indexed="63"/>
      <name val="Work Sans"/>
      <family val="2"/>
    </font>
    <font>
      <sz val="9"/>
      <color indexed="10"/>
      <name val="Work Sans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Work Sans"/>
      <family val="2"/>
    </font>
    <font>
      <sz val="11"/>
      <color theme="0"/>
      <name val="Calibri"/>
      <family val="2"/>
    </font>
    <font>
      <sz val="9"/>
      <color theme="0"/>
      <name val="Work Sans"/>
      <family val="2"/>
    </font>
    <font>
      <sz val="9"/>
      <color rgb="FF9C0006"/>
      <name val="Work Sans"/>
      <family val="2"/>
    </font>
    <font>
      <sz val="9"/>
      <color rgb="FF006100"/>
      <name val="Work Sans"/>
      <family val="2"/>
    </font>
    <font>
      <b/>
      <sz val="9"/>
      <color rgb="FFFA7D00"/>
      <name val="Work Sans"/>
      <family val="2"/>
    </font>
    <font>
      <sz val="9"/>
      <color rgb="FFFA7D00"/>
      <name val="Work Sans"/>
      <family val="2"/>
    </font>
    <font>
      <sz val="9"/>
      <color rgb="FF9C5700"/>
      <name val="Work Sans"/>
      <family val="2"/>
    </font>
    <font>
      <sz val="18"/>
      <color theme="3"/>
      <name val="Cambria"/>
      <family val="2"/>
    </font>
    <font>
      <b/>
      <sz val="15"/>
      <color theme="3"/>
      <name val="Work Sans"/>
      <family val="2"/>
    </font>
    <font>
      <b/>
      <sz val="13"/>
      <color theme="3"/>
      <name val="Work Sans"/>
      <family val="2"/>
    </font>
    <font>
      <b/>
      <sz val="11"/>
      <color theme="3"/>
      <name val="Work Sans"/>
      <family val="2"/>
    </font>
    <font>
      <i/>
      <sz val="9"/>
      <color rgb="FF7F7F7F"/>
      <name val="Work Sans"/>
      <family val="2"/>
    </font>
    <font>
      <b/>
      <sz val="9"/>
      <color theme="1"/>
      <name val="Work Sans"/>
      <family val="2"/>
    </font>
    <font>
      <sz val="9"/>
      <color rgb="FF3F3F76"/>
      <name val="Work Sans"/>
      <family val="2"/>
    </font>
    <font>
      <b/>
      <sz val="9"/>
      <color theme="0"/>
      <name val="Work Sans"/>
      <family val="2"/>
    </font>
    <font>
      <b/>
      <sz val="9"/>
      <color rgb="FF3F3F3F"/>
      <name val="Work Sans"/>
      <family val="2"/>
    </font>
    <font>
      <sz val="9"/>
      <color rgb="FFFF0000"/>
      <name val="Work Sans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9" borderId="0" applyNumberFormat="0" applyBorder="0" applyAlignment="0" applyProtection="0"/>
    <xf numFmtId="0" fontId="68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8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44" borderId="1" applyNumberFormat="0" applyAlignment="0" applyProtection="0"/>
    <xf numFmtId="0" fontId="23" fillId="45" borderId="2" applyNumberFormat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0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22" fillId="13" borderId="1" applyNumberFormat="0" applyAlignment="0" applyProtection="0"/>
    <xf numFmtId="0" fontId="72" fillId="49" borderId="7" applyNumberFormat="0" applyAlignment="0" applyProtection="0"/>
    <xf numFmtId="0" fontId="14" fillId="0" borderId="8" applyNumberFormat="0" applyFill="0" applyAlignment="0" applyProtection="0"/>
    <xf numFmtId="0" fontId="73" fillId="0" borderId="9" applyNumberFormat="0" applyFill="0" applyAlignment="0" applyProtection="0"/>
    <xf numFmtId="0" fontId="74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9" fillId="52" borderId="11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24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1">
      <alignment/>
      <protection locked="0"/>
    </xf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81" fillId="53" borderId="7" applyNumberFormat="0" applyAlignment="0" applyProtection="0"/>
    <xf numFmtId="0" fontId="82" fillId="54" borderId="17" applyNumberFormat="0" applyAlignment="0" applyProtection="0"/>
    <xf numFmtId="0" fontId="16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83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5" fillId="38" borderId="20" xfId="57" applyFont="1" applyBorder="1" applyAlignment="1">
      <alignment horizontal="right"/>
    </xf>
    <xf numFmtId="3" fontId="86" fillId="2" borderId="21" xfId="15" applyNumberFormat="1" applyFont="1" applyBorder="1" applyAlignment="1">
      <alignment/>
    </xf>
    <xf numFmtId="3" fontId="86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86" fillId="2" borderId="10" xfId="15" applyNumberFormat="1" applyFont="1" applyBorder="1" applyAlignment="1">
      <alignment/>
    </xf>
    <xf numFmtId="0" fontId="86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87" fillId="2" borderId="10" xfId="15" applyFont="1" applyBorder="1" applyAlignment="1">
      <alignment/>
    </xf>
    <xf numFmtId="3" fontId="87" fillId="2" borderId="23" xfId="15" applyNumberFormat="1" applyFont="1" applyBorder="1" applyAlignment="1">
      <alignment/>
    </xf>
    <xf numFmtId="3" fontId="87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85" fillId="38" borderId="25" xfId="57" applyFont="1" applyBorder="1" applyAlignment="1">
      <alignment horizontal="right"/>
    </xf>
    <xf numFmtId="0" fontId="86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7" fillId="2" borderId="26" xfId="15" applyFont="1" applyBorder="1" applyAlignment="1">
      <alignment/>
    </xf>
    <xf numFmtId="3" fontId="87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86" fillId="2" borderId="10" xfId="15" applyNumberFormat="1" applyFont="1" applyBorder="1" applyAlignment="1">
      <alignment/>
    </xf>
    <xf numFmtId="0" fontId="88" fillId="38" borderId="28" xfId="57" applyFont="1" applyBorder="1" applyAlignment="1">
      <alignment/>
    </xf>
    <xf numFmtId="0" fontId="88" fillId="38" borderId="29" xfId="57" applyFont="1" applyBorder="1" applyAlignment="1">
      <alignment/>
    </xf>
    <xf numFmtId="0" fontId="88" fillId="38" borderId="29" xfId="57" applyFont="1" applyBorder="1" applyAlignment="1">
      <alignment horizontal="right"/>
    </xf>
    <xf numFmtId="0" fontId="88" fillId="38" borderId="30" xfId="57" applyFont="1" applyBorder="1" applyAlignment="1">
      <alignment horizontal="right"/>
    </xf>
    <xf numFmtId="3" fontId="88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89" fillId="2" borderId="10" xfId="15" applyFont="1" applyBorder="1" applyAlignment="1">
      <alignment/>
    </xf>
    <xf numFmtId="165" fontId="86" fillId="2" borderId="10" xfId="15" applyNumberFormat="1" applyFont="1" applyBorder="1" applyAlignment="1">
      <alignment/>
    </xf>
    <xf numFmtId="0" fontId="89" fillId="0" borderId="21" xfId="15" applyFont="1" applyFill="1" applyBorder="1" applyAlignment="1">
      <alignment/>
    </xf>
    <xf numFmtId="167" fontId="89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86" fillId="7" borderId="10" xfId="20" applyFont="1" applyBorder="1" applyAlignment="1">
      <alignment/>
    </xf>
    <xf numFmtId="3" fontId="86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90" fillId="0" borderId="10" xfId="0" applyNumberFormat="1" applyFont="1" applyFill="1" applyBorder="1" applyAlignment="1">
      <alignment/>
    </xf>
    <xf numFmtId="0" fontId="87" fillId="7" borderId="10" xfId="20" applyFont="1" applyBorder="1" applyAlignment="1">
      <alignment/>
    </xf>
    <xf numFmtId="3" fontId="87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6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5" fillId="43" borderId="31" xfId="62" applyFont="1" applyBorder="1" applyAlignment="1">
      <alignment/>
    </xf>
    <xf numFmtId="0" fontId="85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86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87" fillId="0" borderId="10" xfId="0" applyNumberFormat="1" applyFont="1" applyFill="1" applyBorder="1" applyAlignment="1">
      <alignment/>
    </xf>
    <xf numFmtId="0" fontId="87" fillId="7" borderId="21" xfId="20" applyFont="1" applyBorder="1" applyAlignment="1">
      <alignment/>
    </xf>
    <xf numFmtId="3" fontId="87" fillId="7" borderId="21" xfId="20" applyNumberFormat="1" applyFont="1" applyBorder="1" applyAlignment="1">
      <alignment/>
    </xf>
    <xf numFmtId="0" fontId="88" fillId="43" borderId="28" xfId="62" applyFont="1" applyBorder="1" applyAlignment="1">
      <alignment/>
    </xf>
    <xf numFmtId="0" fontId="88" fillId="43" borderId="29" xfId="62" applyFont="1" applyBorder="1" applyAlignment="1">
      <alignment/>
    </xf>
    <xf numFmtId="0" fontId="88" fillId="43" borderId="29" xfId="62" applyFont="1" applyBorder="1" applyAlignment="1">
      <alignment horizontal="right"/>
    </xf>
    <xf numFmtId="0" fontId="88" fillId="43" borderId="30" xfId="62" applyFont="1" applyBorder="1" applyAlignment="1">
      <alignment horizontal="right"/>
    </xf>
    <xf numFmtId="0" fontId="91" fillId="43" borderId="31" xfId="62" applyFont="1" applyBorder="1" applyAlignment="1">
      <alignment/>
    </xf>
    <xf numFmtId="0" fontId="91" fillId="43" borderId="0" xfId="62" applyFont="1" applyBorder="1" applyAlignment="1">
      <alignment/>
    </xf>
    <xf numFmtId="3" fontId="88" fillId="43" borderId="29" xfId="62" applyNumberFormat="1" applyFont="1" applyBorder="1" applyAlignment="1">
      <alignment horizontal="right"/>
    </xf>
    <xf numFmtId="0" fontId="86" fillId="4" borderId="21" xfId="17" applyFont="1" applyBorder="1" applyAlignment="1">
      <alignment/>
    </xf>
    <xf numFmtId="0" fontId="86" fillId="4" borderId="10" xfId="17" applyFont="1" applyBorder="1" applyAlignment="1">
      <alignment/>
    </xf>
    <xf numFmtId="3" fontId="86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87" fillId="4" borderId="10" xfId="17" applyFont="1" applyBorder="1" applyAlignment="1">
      <alignment/>
    </xf>
    <xf numFmtId="3" fontId="87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88" fillId="40" borderId="28" xfId="59" applyFont="1" applyBorder="1" applyAlignment="1">
      <alignment/>
    </xf>
    <xf numFmtId="0" fontId="88" fillId="40" borderId="29" xfId="59" applyFont="1" applyBorder="1" applyAlignment="1">
      <alignment/>
    </xf>
    <xf numFmtId="0" fontId="88" fillId="40" borderId="29" xfId="59" applyFont="1" applyBorder="1" applyAlignment="1">
      <alignment horizontal="right"/>
    </xf>
    <xf numFmtId="0" fontId="88" fillId="40" borderId="30" xfId="59" applyFont="1" applyBorder="1" applyAlignment="1">
      <alignment horizontal="right"/>
    </xf>
    <xf numFmtId="0" fontId="87" fillId="2" borderId="21" xfId="15" applyFont="1" applyBorder="1" applyAlignment="1">
      <alignment/>
    </xf>
    <xf numFmtId="3" fontId="87" fillId="2" borderId="22" xfId="15" applyNumberFormat="1" applyFont="1" applyBorder="1" applyAlignment="1">
      <alignment/>
    </xf>
    <xf numFmtId="3" fontId="87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86" fillId="2" borderId="33" xfId="15" applyFont="1" applyBorder="1" applyAlignment="1">
      <alignment/>
    </xf>
    <xf numFmtId="3" fontId="86" fillId="2" borderId="34" xfId="15" applyNumberFormat="1" applyFont="1" applyBorder="1" applyAlignment="1">
      <alignment/>
    </xf>
    <xf numFmtId="0" fontId="89" fillId="0" borderId="10" xfId="20" applyFont="1" applyFill="1" applyBorder="1" applyAlignment="1">
      <alignment/>
    </xf>
    <xf numFmtId="165" fontId="89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92" fillId="38" borderId="32" xfId="57" applyFont="1" applyBorder="1" applyAlignment="1">
      <alignment/>
    </xf>
    <xf numFmtId="0" fontId="92" fillId="38" borderId="20" xfId="57" applyFont="1" applyBorder="1" applyAlignment="1">
      <alignment horizontal="right"/>
    </xf>
    <xf numFmtId="0" fontId="92" fillId="38" borderId="35" xfId="57" applyFont="1" applyBorder="1" applyAlignment="1">
      <alignment/>
    </xf>
    <xf numFmtId="0" fontId="92" fillId="43" borderId="32" xfId="62" applyFont="1" applyBorder="1" applyAlignment="1">
      <alignment/>
    </xf>
    <xf numFmtId="0" fontId="92" fillId="40" borderId="31" xfId="59" applyFont="1" applyBorder="1" applyAlignment="1">
      <alignment/>
    </xf>
    <xf numFmtId="0" fontId="92" fillId="40" borderId="0" xfId="59" applyFont="1" applyBorder="1" applyAlignment="1">
      <alignment/>
    </xf>
    <xf numFmtId="0" fontId="92" fillId="40" borderId="0" xfId="59" applyFont="1" applyBorder="1" applyAlignment="1">
      <alignment horizontal="right"/>
    </xf>
    <xf numFmtId="0" fontId="92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85" fillId="43" borderId="20" xfId="62" applyFont="1" applyBorder="1" applyAlignment="1">
      <alignment horizontal="right"/>
    </xf>
    <xf numFmtId="0" fontId="85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6" fillId="0" borderId="10" xfId="0" applyFont="1" applyBorder="1" applyAlignment="1">
      <alignment/>
    </xf>
    <xf numFmtId="3" fontId="86" fillId="2" borderId="32" xfId="15" applyNumberFormat="1" applyFont="1" applyBorder="1" applyAlignment="1">
      <alignment/>
    </xf>
    <xf numFmtId="3" fontId="86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93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86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86" fillId="7" borderId="10" xfId="0" applyFont="1" applyFill="1" applyBorder="1" applyAlignment="1">
      <alignment/>
    </xf>
    <xf numFmtId="3" fontId="87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6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86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87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85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86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86" fillId="55" borderId="34" xfId="15" applyNumberFormat="1" applyFont="1" applyFill="1" applyBorder="1" applyAlignment="1">
      <alignment/>
    </xf>
    <xf numFmtId="3" fontId="87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87" fillId="55" borderId="26" xfId="15" applyNumberFormat="1" applyFont="1" applyFill="1" applyBorder="1" applyAlignment="1">
      <alignment/>
    </xf>
    <xf numFmtId="0" fontId="88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87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86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27" fillId="0" borderId="0" xfId="101" applyNumberFormat="1" applyFont="1" applyAlignment="1" applyProtection="1">
      <alignment horizontal="center"/>
      <protection/>
    </xf>
    <xf numFmtId="0" fontId="92" fillId="38" borderId="25" xfId="57" applyFont="1" applyBorder="1" applyAlignment="1">
      <alignment horizontal="right"/>
    </xf>
    <xf numFmtId="0" fontId="85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94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87" fillId="4" borderId="21" xfId="17" applyFont="1" applyBorder="1" applyAlignment="1">
      <alignment/>
    </xf>
    <xf numFmtId="3" fontId="87" fillId="4" borderId="21" xfId="17" applyNumberFormat="1" applyFont="1" applyBorder="1" applyAlignment="1">
      <alignment/>
    </xf>
    <xf numFmtId="166" fontId="95" fillId="0" borderId="0" xfId="0" applyNumberFormat="1" applyFont="1" applyBorder="1" applyAlignment="1">
      <alignment/>
    </xf>
    <xf numFmtId="165" fontId="89" fillId="0" borderId="10" xfId="0" applyNumberFormat="1" applyFont="1" applyBorder="1" applyAlignment="1">
      <alignment/>
    </xf>
    <xf numFmtId="165" fontId="89" fillId="0" borderId="10" xfId="0" applyNumberFormat="1" applyFont="1" applyFill="1" applyBorder="1" applyAlignment="1">
      <alignment/>
    </xf>
    <xf numFmtId="165" fontId="89" fillId="0" borderId="33" xfId="0" applyNumberFormat="1" applyFont="1" applyBorder="1" applyAlignment="1">
      <alignment/>
    </xf>
    <xf numFmtId="164" fontId="89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4" fontId="89" fillId="0" borderId="10" xfId="0" applyNumberFormat="1" applyFont="1" applyBorder="1" applyAlignment="1">
      <alignment/>
    </xf>
    <xf numFmtId="165" fontId="89" fillId="0" borderId="0" xfId="0" applyNumberFormat="1" applyFont="1" applyFill="1" applyBorder="1" applyAlignment="1">
      <alignment/>
    </xf>
    <xf numFmtId="165" fontId="89" fillId="0" borderId="27" xfId="0" applyNumberFormat="1" applyFont="1" applyFill="1" applyBorder="1" applyAlignment="1">
      <alignment/>
    </xf>
    <xf numFmtId="2" fontId="89" fillId="2" borderId="1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94" fillId="7" borderId="10" xfId="0" applyNumberFormat="1" applyFont="1" applyFill="1" applyBorder="1" applyAlignment="1">
      <alignment/>
    </xf>
    <xf numFmtId="0" fontId="92" fillId="40" borderId="27" xfId="59" applyFont="1" applyBorder="1" applyAlignment="1">
      <alignment horizontal="right"/>
    </xf>
    <xf numFmtId="0" fontId="85" fillId="40" borderId="22" xfId="59" applyFont="1" applyBorder="1" applyAlignment="1">
      <alignment horizontal="right"/>
    </xf>
    <xf numFmtId="1" fontId="97" fillId="0" borderId="10" xfId="0" applyNumberFormat="1" applyFont="1" applyFill="1" applyBorder="1" applyAlignment="1">
      <alignment/>
    </xf>
    <xf numFmtId="0" fontId="85" fillId="38" borderId="22" xfId="57" applyFont="1" applyBorder="1" applyAlignment="1">
      <alignment horizontal="right"/>
    </xf>
    <xf numFmtId="0" fontId="91" fillId="43" borderId="27" xfId="62" applyFont="1" applyBorder="1" applyAlignment="1">
      <alignment/>
    </xf>
    <xf numFmtId="0" fontId="85" fillId="43" borderId="22" xfId="62" applyFont="1" applyBorder="1" applyAlignment="1">
      <alignment horizontal="right"/>
    </xf>
    <xf numFmtId="0" fontId="85" fillId="43" borderId="27" xfId="62" applyFont="1" applyBorder="1" applyAlignment="1">
      <alignment/>
    </xf>
    <xf numFmtId="166" fontId="5" fillId="0" borderId="0" xfId="0" applyNumberFormat="1" applyFont="1" applyBorder="1" applyAlignment="1">
      <alignment/>
    </xf>
    <xf numFmtId="3" fontId="86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86" fillId="0" borderId="26" xfId="0" applyNumberFormat="1" applyFont="1" applyFill="1" applyBorder="1" applyAlignment="1">
      <alignment/>
    </xf>
    <xf numFmtId="3" fontId="94" fillId="7" borderId="26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87" fillId="7" borderId="26" xfId="0" applyNumberFormat="1" applyFont="1" applyFill="1" applyBorder="1" applyAlignment="1">
      <alignment/>
    </xf>
    <xf numFmtId="0" fontId="88" fillId="38" borderId="28" xfId="57" applyFont="1" applyBorder="1" applyAlignment="1">
      <alignment horizontal="right"/>
    </xf>
    <xf numFmtId="0" fontId="85" fillId="38" borderId="32" xfId="57" applyFont="1" applyBorder="1" applyAlignment="1">
      <alignment horizontal="right"/>
    </xf>
    <xf numFmtId="3" fontId="87" fillId="0" borderId="21" xfId="0" applyNumberFormat="1" applyFont="1" applyFill="1" applyBorder="1" applyAlignment="1">
      <alignment/>
    </xf>
    <xf numFmtId="3" fontId="86" fillId="7" borderId="33" xfId="0" applyNumberFormat="1" applyFont="1" applyFill="1" applyBorder="1" applyAlignment="1">
      <alignment/>
    </xf>
    <xf numFmtId="0" fontId="5" fillId="7" borderId="33" xfId="0" applyFont="1" applyFill="1" applyBorder="1" applyAlignment="1">
      <alignment/>
    </xf>
    <xf numFmtId="3" fontId="94" fillId="7" borderId="33" xfId="0" applyNumberFormat="1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2016 hinnoin, peruspalvelujen hintaindeksi 2016 = 1)
</a:t>
            </a:r>
          </a:p>
        </c:rich>
      </c:tx>
      <c:layout>
        <c:manualLayout>
          <c:xMode val="factor"/>
          <c:yMode val="factor"/>
          <c:x val="0.011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21"/>
          <c:w val="0.8905"/>
          <c:h val="0.716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'S.1'!$B$27:$P$27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'S.1'!$B$25:$P$25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'S.1'!$B$2:$P$2</c:f>
              <c:strCache/>
            </c:strRef>
          </c:cat>
          <c:val>
            <c:numRef>
              <c:f>'S.1'!$B$26:$P$26</c:f>
              <c:numCache/>
            </c:numRef>
          </c:val>
        </c:ser>
        <c:overlap val="100"/>
        <c:gapWidth val="50"/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7251"/>
        <c:crosses val="autoZero"/>
        <c:auto val="0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3175"/>
          <c:w val="0.826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0.98725</cdr:y>
    </cdr:from>
    <cdr:to>
      <cdr:x>-0.0085</cdr:x>
      <cdr:y>0.98775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10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0.98725</cdr:y>
    </cdr:from>
    <cdr:to>
      <cdr:x>-0.0085</cdr:x>
      <cdr:y>0.98775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10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209550</xdr:rowOff>
    </xdr:from>
    <xdr:to>
      <xdr:col>15</xdr:col>
      <xdr:colOff>676275</xdr:colOff>
      <xdr:row>38</xdr:row>
      <xdr:rowOff>133350</xdr:rowOff>
    </xdr:to>
    <xdr:graphicFrame>
      <xdr:nvGraphicFramePr>
        <xdr:cNvPr id="1" name="Kaavio 1"/>
        <xdr:cNvGraphicFramePr/>
      </xdr:nvGraphicFramePr>
      <xdr:xfrm>
        <a:off x="19050" y="4657725"/>
        <a:ext cx="61150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142875</xdr:rowOff>
    </xdr:from>
    <xdr:to>
      <xdr:col>15</xdr:col>
      <xdr:colOff>666750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657475"/>
          <a:ext cx="60864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"/>
    </sheetView>
  </sheetViews>
  <sheetFormatPr defaultColWidth="8.7109375" defaultRowHeight="18" customHeight="1"/>
  <cols>
    <col min="1" max="1" width="27.7109375" style="1" customWidth="1"/>
    <col min="2" max="2" width="9.7109375" style="1" hidden="1" customWidth="1"/>
    <col min="3" max="3" width="10.7109375" style="1" hidden="1" customWidth="1"/>
    <col min="4" max="5" width="9.28125" style="1" hidden="1" customWidth="1"/>
    <col min="6" max="6" width="4.57421875" style="1" hidden="1" customWidth="1"/>
    <col min="7" max="10" width="9.57421875" style="1" hidden="1" customWidth="1"/>
    <col min="11" max="13" width="9.57421875" style="1" customWidth="1"/>
    <col min="14" max="16384" width="8.7109375" style="1" customWidth="1"/>
  </cols>
  <sheetData>
    <row r="1" spans="1:17" ht="18" customHeight="1">
      <c r="A1" s="38" t="s">
        <v>0</v>
      </c>
      <c r="B1" s="39"/>
      <c r="C1" s="39"/>
      <c r="D1" s="39"/>
      <c r="E1" s="40"/>
      <c r="F1" s="164"/>
      <c r="G1" s="211"/>
      <c r="H1" s="40"/>
      <c r="I1" s="40"/>
      <c r="J1" s="40"/>
      <c r="K1" s="40"/>
      <c r="L1" s="40"/>
      <c r="M1" s="40"/>
      <c r="N1" s="40"/>
      <c r="O1" s="40"/>
      <c r="P1" s="40"/>
      <c r="Q1" s="41" t="s">
        <v>61</v>
      </c>
    </row>
    <row r="2" spans="1:17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212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99</v>
      </c>
      <c r="M2" s="5" t="s">
        <v>116</v>
      </c>
      <c r="N2" s="5" t="s">
        <v>124</v>
      </c>
      <c r="O2" s="5" t="s">
        <v>126</v>
      </c>
      <c r="P2" s="5" t="s">
        <v>130</v>
      </c>
      <c r="Q2" s="199" t="s">
        <v>134</v>
      </c>
    </row>
    <row r="3" spans="1:17" ht="18" customHeight="1">
      <c r="A3" s="6" t="s">
        <v>109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81024.075004</v>
      </c>
      <c r="H3" s="6">
        <v>81854.917942</v>
      </c>
      <c r="I3" s="6">
        <v>83232.894035</v>
      </c>
      <c r="J3" s="6">
        <v>85221.393994</v>
      </c>
      <c r="K3" s="6">
        <v>88832.054874</v>
      </c>
      <c r="L3" s="6">
        <v>92100</v>
      </c>
      <c r="M3" s="6">
        <v>89200</v>
      </c>
      <c r="N3" s="6">
        <v>90800</v>
      </c>
      <c r="O3" s="6">
        <v>93300</v>
      </c>
      <c r="P3" s="6">
        <v>95500</v>
      </c>
      <c r="Q3" s="6">
        <v>97800</v>
      </c>
    </row>
    <row r="4" spans="1:17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1.0254272424078614</v>
      </c>
      <c r="I4" s="183">
        <v>1.683437144212152</v>
      </c>
      <c r="J4" s="183">
        <v>2.3890794403518045</v>
      </c>
      <c r="K4" s="183">
        <v>4.23680100827053</v>
      </c>
      <c r="L4" s="183">
        <v>3.7</v>
      </c>
      <c r="M4" s="183">
        <v>-3.1</v>
      </c>
      <c r="N4" s="183">
        <v>1.8</v>
      </c>
      <c r="O4" s="183">
        <v>2.8</v>
      </c>
      <c r="P4" s="183">
        <v>2.4</v>
      </c>
      <c r="Q4" s="183">
        <v>2.4</v>
      </c>
    </row>
    <row r="5" spans="1:17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28574.354021</v>
      </c>
      <c r="H5" s="10">
        <v>29354.491139</v>
      </c>
      <c r="I5" s="10">
        <v>30113.014868</v>
      </c>
      <c r="J5" s="10">
        <v>31044.817767</v>
      </c>
      <c r="K5" s="10">
        <v>31825.79626</v>
      </c>
      <c r="L5" s="10">
        <v>32780</v>
      </c>
      <c r="M5" s="10">
        <v>34030</v>
      </c>
      <c r="N5" s="10">
        <v>35190</v>
      </c>
      <c r="O5" s="10">
        <v>36460</v>
      </c>
      <c r="P5" s="10">
        <v>37740</v>
      </c>
      <c r="Q5" s="10">
        <v>39020</v>
      </c>
    </row>
    <row r="6" spans="1:17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2.7302003657778684</v>
      </c>
      <c r="I6" s="183">
        <v>2.584012529490698</v>
      </c>
      <c r="J6" s="183">
        <v>3.094352734472272</v>
      </c>
      <c r="K6" s="183">
        <v>2.515648501664458</v>
      </c>
      <c r="L6" s="183">
        <v>3</v>
      </c>
      <c r="M6" s="183">
        <v>3.8</v>
      </c>
      <c r="N6" s="183">
        <v>3.4</v>
      </c>
      <c r="O6" s="183">
        <v>3.6</v>
      </c>
      <c r="P6" s="183">
        <v>3.5</v>
      </c>
      <c r="Q6" s="183">
        <v>3.4</v>
      </c>
    </row>
    <row r="7" spans="1:17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3831.371324</v>
      </c>
      <c r="L7" s="10">
        <v>3540</v>
      </c>
      <c r="M7" s="10">
        <v>5030</v>
      </c>
      <c r="N7" s="10">
        <v>4120</v>
      </c>
      <c r="O7" s="10">
        <v>4280</v>
      </c>
      <c r="P7" s="10">
        <v>4490</v>
      </c>
      <c r="Q7" s="10">
        <v>4750</v>
      </c>
    </row>
    <row r="8" spans="1:17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-9.626750758778634</v>
      </c>
      <c r="K8" s="184">
        <v>-12.940928169837996</v>
      </c>
      <c r="L8" s="184">
        <v>-7.6</v>
      </c>
      <c r="M8" s="184">
        <v>42</v>
      </c>
      <c r="N8" s="184">
        <v>-18</v>
      </c>
      <c r="O8" s="184">
        <v>3.8</v>
      </c>
      <c r="P8" s="184">
        <v>4.9</v>
      </c>
      <c r="Q8" s="184">
        <v>5.9</v>
      </c>
    </row>
    <row r="9" spans="1:17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2756.9705510000003</v>
      </c>
      <c r="H9" s="10">
        <v>2785.7749839999997</v>
      </c>
      <c r="I9" s="10">
        <v>2819.85437</v>
      </c>
      <c r="J9" s="10">
        <v>2703.361336</v>
      </c>
      <c r="K9" s="10">
        <v>2586.7189329999997</v>
      </c>
      <c r="L9" s="10">
        <v>2600</v>
      </c>
      <c r="M9" s="10">
        <v>2640</v>
      </c>
      <c r="N9" s="10">
        <v>2680</v>
      </c>
      <c r="O9" s="10">
        <v>2720</v>
      </c>
      <c r="P9" s="10">
        <v>2780</v>
      </c>
      <c r="Q9" s="10">
        <v>2860</v>
      </c>
    </row>
    <row r="10" spans="1:17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15.402122341788171</v>
      </c>
      <c r="H10" s="183">
        <v>1.0447856611871087</v>
      </c>
      <c r="I10" s="183">
        <v>1.2233359189358195</v>
      </c>
      <c r="J10" s="183">
        <v>-4.131171993821791</v>
      </c>
      <c r="K10" s="183">
        <v>-4.3147174388677545</v>
      </c>
      <c r="L10" s="183">
        <v>0.5134329374006485</v>
      </c>
      <c r="M10" s="183">
        <v>1.538461538461533</v>
      </c>
      <c r="N10" s="183">
        <v>1.5151515151515138</v>
      </c>
      <c r="O10" s="183">
        <v>1.4925373134328401</v>
      </c>
      <c r="P10" s="183">
        <v>2.2058823529411686</v>
      </c>
      <c r="Q10" s="183">
        <v>2.877697841726623</v>
      </c>
    </row>
    <row r="11" spans="1:17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826.962589</v>
      </c>
      <c r="H11" s="10">
        <v>683.075971</v>
      </c>
      <c r="I11" s="10">
        <v>731.288505</v>
      </c>
      <c r="J11" s="10">
        <v>668.676937</v>
      </c>
      <c r="K11" s="10">
        <v>682.023539</v>
      </c>
      <c r="L11" s="10">
        <v>650</v>
      </c>
      <c r="M11" s="10">
        <v>650</v>
      </c>
      <c r="N11" s="10">
        <v>650</v>
      </c>
      <c r="O11" s="10">
        <v>670</v>
      </c>
      <c r="P11" s="10">
        <v>690</v>
      </c>
      <c r="Q11" s="10">
        <v>710</v>
      </c>
    </row>
    <row r="12" spans="1:17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-12.06585587080008</v>
      </c>
      <c r="H12" s="183">
        <v>-17.399410797288194</v>
      </c>
      <c r="I12" s="183">
        <v>7.058151076434216</v>
      </c>
      <c r="J12" s="183">
        <v>-8.561814874965123</v>
      </c>
      <c r="K12" s="183">
        <v>1.9959716361505286</v>
      </c>
      <c r="L12" s="183">
        <v>-4.69537151854813</v>
      </c>
      <c r="M12" s="183">
        <v>0</v>
      </c>
      <c r="N12" s="183">
        <v>0</v>
      </c>
      <c r="O12" s="183">
        <v>3.076923076923066</v>
      </c>
      <c r="P12" s="183">
        <v>2.9850746268656803</v>
      </c>
      <c r="Q12" s="183">
        <v>2.898550724637672</v>
      </c>
    </row>
    <row r="13" spans="1:17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4886.082284000007</v>
      </c>
      <c r="H13" s="10">
        <v>4981.5049149999995</v>
      </c>
      <c r="I13" s="10">
        <v>5164.541990999995</v>
      </c>
      <c r="J13" s="10">
        <v>5115.567632</v>
      </c>
      <c r="K13" s="10">
        <v>5184.604331000004</v>
      </c>
      <c r="L13" s="10">
        <v>5280</v>
      </c>
      <c r="M13" s="10">
        <v>4270</v>
      </c>
      <c r="N13" s="10">
        <v>4350</v>
      </c>
      <c r="O13" s="10">
        <v>4470</v>
      </c>
      <c r="P13" s="10">
        <v>4620</v>
      </c>
      <c r="Q13" s="10">
        <v>4810</v>
      </c>
    </row>
    <row r="14" spans="1:17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27.876011141723378</v>
      </c>
      <c r="H14" s="185">
        <v>1.952947688017126</v>
      </c>
      <c r="I14" s="185">
        <v>3.674332940008651</v>
      </c>
      <c r="J14" s="185">
        <v>-0.9482807785344716</v>
      </c>
      <c r="K14" s="185">
        <v>1.3495413210481422</v>
      </c>
      <c r="L14" s="185">
        <v>1.839979734414876</v>
      </c>
      <c r="M14" s="185">
        <v>-19.12878787878788</v>
      </c>
      <c r="N14" s="185">
        <v>1.87353629976581</v>
      </c>
      <c r="O14" s="185">
        <v>2.758620689655178</v>
      </c>
      <c r="P14" s="185">
        <v>3.3557046979865834</v>
      </c>
      <c r="Q14" s="185">
        <v>4.112554112554112</v>
      </c>
    </row>
    <row r="15" spans="1:17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122749.22684</v>
      </c>
      <c r="H15" s="109">
        <v>124651.12919</v>
      </c>
      <c r="I15" s="109">
        <v>126931.27255</v>
      </c>
      <c r="J15" s="109">
        <v>129154.704608</v>
      </c>
      <c r="K15" s="109">
        <v>132942.569261</v>
      </c>
      <c r="L15" s="109">
        <v>136950</v>
      </c>
      <c r="M15" s="109">
        <v>135820</v>
      </c>
      <c r="N15" s="109">
        <v>137790</v>
      </c>
      <c r="O15" s="109">
        <v>141900</v>
      </c>
      <c r="P15" s="109">
        <v>145820</v>
      </c>
      <c r="Q15" s="109">
        <v>149950</v>
      </c>
    </row>
    <row r="16" spans="1:17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2.0866100936673746</v>
      </c>
      <c r="H16" s="100">
        <v>1.5494210423655659</v>
      </c>
      <c r="I16" s="100">
        <v>1.829219979647732</v>
      </c>
      <c r="J16" s="100">
        <v>1.7516818458777976</v>
      </c>
      <c r="K16" s="100">
        <v>2.9328119827276993</v>
      </c>
      <c r="L16" s="12">
        <v>3.0144074702907204</v>
      </c>
      <c r="M16" s="12">
        <v>-0.8251186564439621</v>
      </c>
      <c r="N16" s="12">
        <v>1.4504491238403858</v>
      </c>
      <c r="O16" s="12">
        <v>2.9827999129109486</v>
      </c>
      <c r="P16" s="12">
        <v>2.7625088090204457</v>
      </c>
      <c r="Q16" s="12">
        <v>2.8322589493896544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7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>
        <v>2018</v>
      </c>
      <c r="L18" s="18" t="s">
        <v>99</v>
      </c>
      <c r="M18" s="18" t="s">
        <v>116</v>
      </c>
      <c r="N18" s="18" t="s">
        <v>124</v>
      </c>
      <c r="O18" s="18" t="s">
        <v>126</v>
      </c>
      <c r="P18" s="18" t="s">
        <v>130</v>
      </c>
      <c r="Q18" s="18" t="s">
        <v>134</v>
      </c>
    </row>
    <row r="19" spans="1:17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5726.328037</v>
      </c>
      <c r="H19" s="6">
        <v>5942.102411</v>
      </c>
      <c r="I19" s="6">
        <v>6428.690554</v>
      </c>
      <c r="J19" s="6">
        <v>7838.054376</v>
      </c>
      <c r="K19" s="6">
        <v>8551.336173</v>
      </c>
      <c r="L19" s="6">
        <v>8860</v>
      </c>
      <c r="M19" s="6">
        <v>8380</v>
      </c>
      <c r="N19" s="6">
        <v>8540</v>
      </c>
      <c r="O19" s="6">
        <v>8780</v>
      </c>
      <c r="P19" s="6">
        <v>9000</v>
      </c>
      <c r="Q19" s="6">
        <v>9220</v>
      </c>
    </row>
    <row r="20" spans="1:17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7.0674401857933</v>
      </c>
      <c r="H20" s="186">
        <v>7.259310204440495</v>
      </c>
      <c r="I20" s="186">
        <v>7.723737866541912</v>
      </c>
      <c r="J20" s="186">
        <v>9.197284870219136</v>
      </c>
      <c r="K20" s="186">
        <v>9.626408153148404</v>
      </c>
      <c r="L20" s="186">
        <v>9.6199782844734</v>
      </c>
      <c r="M20" s="186">
        <v>9.394618834080717</v>
      </c>
      <c r="N20" s="186">
        <v>9.405286343612335</v>
      </c>
      <c r="O20" s="186">
        <v>9.410503751339764</v>
      </c>
      <c r="P20" s="186">
        <v>9.424083769633508</v>
      </c>
      <c r="Q20" s="186">
        <v>9.427402862985685</v>
      </c>
    </row>
    <row r="21" spans="1:17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1586.525712</v>
      </c>
      <c r="L21" s="6">
        <v>1620</v>
      </c>
      <c r="M21" s="6">
        <v>1400</v>
      </c>
      <c r="N21" s="6">
        <v>1620</v>
      </c>
      <c r="O21" s="6">
        <v>1710</v>
      </c>
      <c r="P21" s="6">
        <v>1740</v>
      </c>
      <c r="Q21" s="6">
        <v>1770</v>
      </c>
    </row>
    <row r="22" spans="1:17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2615.15812</v>
      </c>
      <c r="H22" s="187">
        <v>2627.860623</v>
      </c>
      <c r="I22" s="187">
        <v>2642.8883560000004</v>
      </c>
      <c r="J22" s="187">
        <v>3005.087343</v>
      </c>
      <c r="K22" s="187">
        <v>3026.132068</v>
      </c>
      <c r="L22" s="187">
        <v>3090</v>
      </c>
      <c r="M22" s="187">
        <v>3120</v>
      </c>
      <c r="N22" s="187">
        <v>3150</v>
      </c>
      <c r="O22" s="187">
        <v>3170</v>
      </c>
      <c r="P22" s="187">
        <v>3190</v>
      </c>
      <c r="Q22" s="187">
        <v>3210</v>
      </c>
    </row>
    <row r="23" spans="1:17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6324.420113</v>
      </c>
      <c r="L23" s="7">
        <v>6250</v>
      </c>
      <c r="M23" s="7">
        <v>6400</v>
      </c>
      <c r="N23" s="7">
        <v>6540</v>
      </c>
      <c r="O23" s="7">
        <v>6740</v>
      </c>
      <c r="P23" s="7">
        <v>6880</v>
      </c>
      <c r="Q23" s="7">
        <v>7100</v>
      </c>
    </row>
    <row r="24" spans="1:17" s="4" customFormat="1" ht="18" customHeight="1">
      <c r="A24" s="8" t="s">
        <v>107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21.26577238993465</v>
      </c>
      <c r="H24" s="188">
        <v>21.70666708827529</v>
      </c>
      <c r="I24" s="188">
        <v>20.917912492693425</v>
      </c>
      <c r="J24" s="188">
        <v>20.577869617230277</v>
      </c>
      <c r="K24" s="188">
        <v>19.871993339405613</v>
      </c>
      <c r="L24" s="188">
        <v>19.066503965832826</v>
      </c>
      <c r="M24" s="188">
        <v>18.80693505730238</v>
      </c>
      <c r="N24" s="188">
        <v>18.584825234441603</v>
      </c>
      <c r="O24" s="188">
        <v>18.486012068019747</v>
      </c>
      <c r="P24" s="188">
        <v>18.229994700582935</v>
      </c>
      <c r="Q24" s="188">
        <v>18.195797027165558</v>
      </c>
    </row>
    <row r="25" spans="1:17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6294.826883</v>
      </c>
      <c r="L25" s="10">
        <v>6270</v>
      </c>
      <c r="M25" s="10">
        <v>6100</v>
      </c>
      <c r="N25" s="10">
        <v>6020</v>
      </c>
      <c r="O25" s="10">
        <v>5940</v>
      </c>
      <c r="P25" s="10">
        <v>5860</v>
      </c>
      <c r="Q25" s="10">
        <v>5780</v>
      </c>
    </row>
    <row r="26" spans="1:17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3361.183288</v>
      </c>
      <c r="K26" s="187">
        <v>3386.354242</v>
      </c>
      <c r="L26" s="187">
        <v>3740</v>
      </c>
      <c r="M26" s="187">
        <v>4000</v>
      </c>
      <c r="N26" s="187">
        <v>4100</v>
      </c>
      <c r="O26" s="187">
        <v>4200</v>
      </c>
      <c r="P26" s="187">
        <v>4300</v>
      </c>
      <c r="Q26" s="187">
        <v>4400</v>
      </c>
    </row>
    <row r="27" spans="1:17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378.3594630000043</v>
      </c>
      <c r="H27" s="114">
        <v>377.40768000000025</v>
      </c>
      <c r="I27" s="114">
        <v>343.9379059999992</v>
      </c>
      <c r="J27" s="114">
        <v>336.79467800000566</v>
      </c>
      <c r="K27" s="114">
        <v>318.4328730000052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  <c r="Q27" s="114">
        <v>300</v>
      </c>
    </row>
    <row r="28" spans="1:17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25582.958719000002</v>
      </c>
      <c r="H28" s="110">
        <v>26133.752079</v>
      </c>
      <c r="I28" s="110">
        <v>26596.607492</v>
      </c>
      <c r="J28" s="110">
        <v>28693.009474000006</v>
      </c>
      <c r="K28" s="110">
        <v>29488.028064000006</v>
      </c>
      <c r="L28" s="110">
        <v>30140</v>
      </c>
      <c r="M28" s="110">
        <v>29710</v>
      </c>
      <c r="N28" s="110">
        <v>30280</v>
      </c>
      <c r="O28" s="110">
        <v>30840</v>
      </c>
      <c r="P28" s="110">
        <v>31270</v>
      </c>
      <c r="Q28" s="110">
        <v>31780</v>
      </c>
    </row>
    <row r="29" spans="1:17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2.35744061334384</v>
      </c>
      <c r="H29" s="184">
        <v>2.1529697407162587</v>
      </c>
      <c r="I29" s="184">
        <v>1.7711020277563847</v>
      </c>
      <c r="J29" s="184">
        <v>7.88221573984795</v>
      </c>
      <c r="K29" s="184">
        <v>2.7707745007382414</v>
      </c>
      <c r="L29" s="184">
        <v>2.2109716342678922</v>
      </c>
      <c r="M29" s="184">
        <v>-1.4266755142667478</v>
      </c>
      <c r="N29" s="184">
        <v>1.9185459441265493</v>
      </c>
      <c r="O29" s="184">
        <v>1.8494055482166374</v>
      </c>
      <c r="P29" s="184">
        <v>1.3942931258106341</v>
      </c>
      <c r="Q29" s="184">
        <v>1.6309561880396615</v>
      </c>
    </row>
    <row r="30" spans="1:17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s="3" customFormat="1" ht="18" customHeight="1">
      <c r="A31" s="128" t="s">
        <v>108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20.841645505716002</v>
      </c>
      <c r="H31" s="191">
        <v>20.96551571479591</v>
      </c>
      <c r="I31" s="191">
        <v>20.953549868117193</v>
      </c>
      <c r="J31" s="191">
        <v>22.21600023095305</v>
      </c>
      <c r="K31" s="191">
        <v>22.18102766323669</v>
      </c>
      <c r="L31" s="191">
        <v>22.008032128514056</v>
      </c>
      <c r="M31" s="191">
        <v>21.87453983213076</v>
      </c>
      <c r="N31" s="191">
        <v>21.97546991799115</v>
      </c>
      <c r="O31" s="191">
        <v>21.733615221987314</v>
      </c>
      <c r="P31" s="191">
        <v>21.44424633109313</v>
      </c>
      <c r="Q31" s="191">
        <v>21.193731243747916</v>
      </c>
    </row>
    <row r="32" spans="1:17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97166.268121</v>
      </c>
      <c r="H33" s="31">
        <v>98517.37711100001</v>
      </c>
      <c r="I33" s="31">
        <v>100334.665058</v>
      </c>
      <c r="J33" s="31">
        <v>100461.695134</v>
      </c>
      <c r="K33" s="31">
        <v>103454.54119699998</v>
      </c>
      <c r="L33" s="31">
        <v>106810</v>
      </c>
      <c r="M33" s="31">
        <v>106110</v>
      </c>
      <c r="N33" s="31">
        <v>107510</v>
      </c>
      <c r="O33" s="31">
        <v>111060</v>
      </c>
      <c r="P33" s="31">
        <v>114550</v>
      </c>
      <c r="Q33" s="31">
        <v>118170</v>
      </c>
    </row>
    <row r="34" spans="1:17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2.0155411648308217</v>
      </c>
      <c r="H34" s="184">
        <v>1.3905123826691437</v>
      </c>
      <c r="I34" s="184">
        <v>1.8446369567395493</v>
      </c>
      <c r="J34" s="184">
        <v>0.12660636872267617</v>
      </c>
      <c r="K34" s="184">
        <v>2.979091741392594</v>
      </c>
      <c r="L34" s="184">
        <v>3.2434137391905296</v>
      </c>
      <c r="M34" s="184">
        <v>-0.6553693474393896</v>
      </c>
      <c r="N34" s="184">
        <v>1.319385543304108</v>
      </c>
      <c r="O34" s="184">
        <v>3.302018416891457</v>
      </c>
      <c r="P34" s="184">
        <v>3.142445524941479</v>
      </c>
      <c r="Q34" s="184">
        <v>3.1601920558707945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8.7109375" defaultRowHeight="18" customHeight="1"/>
  <cols>
    <col min="1" max="1" width="27.7109375" style="1" customWidth="1"/>
    <col min="2" max="2" width="9.7109375" style="1" hidden="1" customWidth="1"/>
    <col min="3" max="3" width="10.7109375" style="1" hidden="1" customWidth="1"/>
    <col min="4" max="5" width="9.28125" style="1" hidden="1" customWidth="1"/>
    <col min="6" max="6" width="5.7109375" style="1" hidden="1" customWidth="1"/>
    <col min="7" max="10" width="9.57421875" style="1" hidden="1" customWidth="1"/>
    <col min="11" max="14" width="9.57421875" style="1" customWidth="1"/>
    <col min="15" max="16384" width="8.7109375" style="1" customWidth="1"/>
  </cols>
  <sheetData>
    <row r="1" spans="1:17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0"/>
      <c r="Q1" s="41" t="s">
        <v>61</v>
      </c>
    </row>
    <row r="2" spans="1:17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 t="s">
        <v>99</v>
      </c>
      <c r="M2" s="5" t="s">
        <v>116</v>
      </c>
      <c r="N2" s="5" t="s">
        <v>124</v>
      </c>
      <c r="O2" s="5" t="s">
        <v>126</v>
      </c>
      <c r="P2" s="5" t="s">
        <v>130</v>
      </c>
      <c r="Q2" s="199" t="s">
        <v>134</v>
      </c>
    </row>
    <row r="3" spans="1:17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97166.26812099999</v>
      </c>
      <c r="H3" s="6">
        <v>98517.37711100002</v>
      </c>
      <c r="I3" s="6">
        <v>100334.665058</v>
      </c>
      <c r="J3" s="6">
        <v>100461.695134</v>
      </c>
      <c r="K3" s="6">
        <v>103454.54119699998</v>
      </c>
      <c r="L3" s="6">
        <v>106810</v>
      </c>
      <c r="M3" s="6">
        <v>106110</v>
      </c>
      <c r="N3" s="6">
        <v>107510</v>
      </c>
      <c r="O3" s="6">
        <v>111060</v>
      </c>
      <c r="P3" s="6">
        <v>114550</v>
      </c>
      <c r="Q3" s="6">
        <v>118170</v>
      </c>
    </row>
    <row r="4" spans="1:17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19.97</v>
      </c>
      <c r="N4" s="32">
        <v>19.97</v>
      </c>
      <c r="O4" s="32">
        <v>19.97</v>
      </c>
      <c r="P4" s="32">
        <v>19.97</v>
      </c>
      <c r="Q4" s="32">
        <v>19.97</v>
      </c>
    </row>
    <row r="5" spans="1:17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19180.621327085395</v>
      </c>
      <c r="H5" s="10">
        <v>19535.995881111307</v>
      </c>
      <c r="I5" s="10">
        <v>19920.303948683893</v>
      </c>
      <c r="J5" s="10">
        <v>19977.76018556047</v>
      </c>
      <c r="K5" s="10">
        <v>20529.940540794796</v>
      </c>
      <c r="L5" s="10">
        <v>21233.44870464647</v>
      </c>
      <c r="M5" s="10">
        <v>21190.166999999998</v>
      </c>
      <c r="N5" s="10">
        <v>21469.747</v>
      </c>
      <c r="O5" s="10">
        <v>22178.681999999997</v>
      </c>
      <c r="P5" s="10">
        <v>22875.635</v>
      </c>
      <c r="Q5" s="10">
        <v>23598.549</v>
      </c>
    </row>
    <row r="6" spans="1:17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1249.468122</v>
      </c>
      <c r="L6" s="34">
        <v>1320</v>
      </c>
      <c r="M6" s="34">
        <v>1330</v>
      </c>
      <c r="N6" s="34">
        <v>1370</v>
      </c>
      <c r="O6" s="34">
        <v>1440</v>
      </c>
      <c r="P6" s="34">
        <v>1510</v>
      </c>
      <c r="Q6" s="34">
        <v>1580</v>
      </c>
    </row>
    <row r="7" spans="1:17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351</v>
      </c>
      <c r="K7" s="10">
        <v>305</v>
      </c>
      <c r="L7" s="10">
        <v>313</v>
      </c>
      <c r="M7" s="10">
        <v>260</v>
      </c>
      <c r="N7" s="10">
        <v>250</v>
      </c>
      <c r="O7" s="10">
        <v>239</v>
      </c>
      <c r="P7" s="10">
        <v>236</v>
      </c>
      <c r="Q7" s="10">
        <v>239</v>
      </c>
    </row>
    <row r="8" spans="1:17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1449.234436</v>
      </c>
      <c r="K8" s="148">
        <v>1554.468122</v>
      </c>
      <c r="L8" s="148">
        <v>1633</v>
      </c>
      <c r="M8" s="148">
        <v>1590</v>
      </c>
      <c r="N8" s="148">
        <v>1620</v>
      </c>
      <c r="O8" s="148">
        <v>1679</v>
      </c>
      <c r="P8" s="148">
        <v>1746</v>
      </c>
      <c r="Q8" s="148">
        <v>1819</v>
      </c>
    </row>
    <row r="9" spans="1:17" ht="18" customHeight="1" thickTop="1">
      <c r="A9" s="108" t="s">
        <v>110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18332.004145085397</v>
      </c>
      <c r="H9" s="110">
        <v>18628.471008111308</v>
      </c>
      <c r="I9" s="110">
        <v>18785.160704683894</v>
      </c>
      <c r="J9" s="110">
        <v>18528.52574956047</v>
      </c>
      <c r="K9" s="110">
        <v>18975.472418794798</v>
      </c>
      <c r="L9" s="110">
        <v>19600.44870464647</v>
      </c>
      <c r="M9" s="110">
        <v>19600.166999999998</v>
      </c>
      <c r="N9" s="110">
        <v>19849.747</v>
      </c>
      <c r="O9" s="110">
        <v>20499.681999999997</v>
      </c>
      <c r="P9" s="110">
        <v>21129.635</v>
      </c>
      <c r="Q9" s="110">
        <v>21779.549</v>
      </c>
    </row>
    <row r="10" spans="1:17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3.6481908156743117</v>
      </c>
      <c r="H10" s="12">
        <v>1.6172092297142058</v>
      </c>
      <c r="I10" s="12">
        <v>0.8411302060397787</v>
      </c>
      <c r="J10" s="12">
        <v>-1.3661578900383518</v>
      </c>
      <c r="K10" s="12">
        <v>2.412208479376332</v>
      </c>
      <c r="L10" s="12">
        <v>3.2936006654181966</v>
      </c>
      <c r="M10" s="12">
        <v>-0.0014372357016867454</v>
      </c>
      <c r="N10" s="12">
        <v>1.2733564974216875</v>
      </c>
      <c r="O10" s="12">
        <v>3.274273470588824</v>
      </c>
      <c r="P10" s="12">
        <v>3.0729891322216645</v>
      </c>
      <c r="Q10" s="12">
        <v>3.075841111311206</v>
      </c>
    </row>
    <row r="11" spans="1:17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</row>
    <row r="12" spans="1:17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18232.004145085397</v>
      </c>
      <c r="H12" s="131">
        <v>18528.471008111308</v>
      </c>
      <c r="I12" s="131">
        <v>18685.160704683894</v>
      </c>
      <c r="J12" s="131">
        <v>18428.52574956047</v>
      </c>
      <c r="K12" s="131">
        <v>18875.472418794798</v>
      </c>
      <c r="L12" s="131">
        <v>19500.44870464647</v>
      </c>
      <c r="M12" s="131">
        <v>19500.166999999998</v>
      </c>
      <c r="N12" s="131">
        <v>19749.747</v>
      </c>
      <c r="O12" s="131">
        <v>20399.681999999997</v>
      </c>
      <c r="P12" s="131">
        <v>21029.635</v>
      </c>
      <c r="Q12" s="131">
        <v>21679.549</v>
      </c>
    </row>
    <row r="13" spans="1:17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92867.2955678085</v>
      </c>
      <c r="H14" s="14">
        <v>93940.85228497886</v>
      </c>
      <c r="I14" s="14">
        <v>94617.17111448434</v>
      </c>
      <c r="J14" s="14">
        <v>93173.96384006056</v>
      </c>
      <c r="K14" s="14">
        <v>95621.26052834364</v>
      </c>
      <c r="L14" s="14">
        <v>98595.56755305456</v>
      </c>
      <c r="M14" s="14">
        <v>98148.05708562843</v>
      </c>
      <c r="N14" s="14">
        <v>99397.83174762143</v>
      </c>
      <c r="O14" s="14">
        <v>102652.38858287431</v>
      </c>
      <c r="P14" s="14">
        <v>105806.885327992</v>
      </c>
      <c r="Q14" s="14">
        <v>109061.33700550826</v>
      </c>
    </row>
    <row r="15" spans="1:17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1.7579502536863174</v>
      </c>
      <c r="H15" s="12">
        <v>1.1560116083993108</v>
      </c>
      <c r="I15" s="12">
        <v>0.7199411257775381</v>
      </c>
      <c r="J15" s="12">
        <v>-1.5253122212643007</v>
      </c>
      <c r="K15" s="12">
        <v>2.6265885741257478</v>
      </c>
      <c r="L15" s="12">
        <v>3.1105080693108818</v>
      </c>
      <c r="M15" s="12">
        <v>-0.45388497529091865</v>
      </c>
      <c r="N15" s="12">
        <v>1.2733564974216875</v>
      </c>
      <c r="O15" s="12">
        <v>3.274273470588824</v>
      </c>
      <c r="P15" s="12">
        <v>3.0729891322216645</v>
      </c>
      <c r="Q15" s="12">
        <v>3.0758411113111777</v>
      </c>
    </row>
    <row r="16" spans="1:17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5525292</v>
      </c>
      <c r="N16" s="10">
        <v>5530922</v>
      </c>
      <c r="O16" s="10">
        <v>5536943</v>
      </c>
      <c r="P16" s="10">
        <v>5542572</v>
      </c>
      <c r="Q16" s="10">
        <v>5547759</v>
      </c>
    </row>
    <row r="17" spans="1:17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17035.90091259624</v>
      </c>
      <c r="H17" s="10">
        <v>17168.328373919445</v>
      </c>
      <c r="I17" s="10">
        <v>17242.912392467188</v>
      </c>
      <c r="J17" s="10">
        <v>16930.571590096002</v>
      </c>
      <c r="K17" s="10">
        <v>17344.27821008096</v>
      </c>
      <c r="L17" s="10">
        <v>17868.252062608124</v>
      </c>
      <c r="M17" s="10">
        <v>17763.41541508185</v>
      </c>
      <c r="N17" s="10">
        <v>17971.295156146014</v>
      </c>
      <c r="O17" s="10">
        <v>18539.542231674466</v>
      </c>
      <c r="P17" s="10">
        <v>19089.853109349235</v>
      </c>
      <c r="Q17" s="10">
        <v>19658.629188021376</v>
      </c>
    </row>
    <row r="18" spans="1:17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1.2988208133101153</v>
      </c>
      <c r="H18" s="12">
        <v>0.7773434583978371</v>
      </c>
      <c r="I18" s="12">
        <v>0.43442795899130715</v>
      </c>
      <c r="J18" s="12">
        <v>-1.811415584919601</v>
      </c>
      <c r="K18" s="12">
        <v>2.443547861236823</v>
      </c>
      <c r="L18" s="12">
        <v>3.0210184948637107</v>
      </c>
      <c r="M18" s="12">
        <v>-0.5867202184015525</v>
      </c>
      <c r="N18" s="12">
        <v>1.1702689837882474</v>
      </c>
      <c r="O18" s="12">
        <v>3.1619706347882044</v>
      </c>
      <c r="P18" s="12">
        <v>2.9683088762276526</v>
      </c>
      <c r="Q18" s="12">
        <v>2.9794680735054158</v>
      </c>
    </row>
    <row r="19" spans="1:17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14.93451699616864</v>
      </c>
      <c r="H20" s="37">
        <v>14.94448636700016</v>
      </c>
      <c r="I20" s="37">
        <v>14.79947402030824</v>
      </c>
      <c r="J20" s="37">
        <v>14.345993671540473</v>
      </c>
      <c r="K20" s="37">
        <v>14.273435908660025</v>
      </c>
      <c r="L20" s="37">
        <v>14.312120266262484</v>
      </c>
      <c r="M20" s="37">
        <v>14.430987336180236</v>
      </c>
      <c r="N20" s="37">
        <v>14.405796501923216</v>
      </c>
      <c r="O20" s="37">
        <v>14.446569415081042</v>
      </c>
      <c r="P20" s="37">
        <v>14.490217391304348</v>
      </c>
      <c r="Q20" s="37">
        <v>14.524540846948982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8.7109375" defaultRowHeight="18" customHeight="1"/>
  <cols>
    <col min="1" max="1" width="28.281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7109375" style="1" customWidth="1"/>
  </cols>
  <sheetData>
    <row r="1" spans="1:16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60</v>
      </c>
    </row>
    <row r="2" spans="1:16" ht="18" customHeight="1">
      <c r="A2" s="119" t="s">
        <v>104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 t="s">
        <v>116</v>
      </c>
      <c r="M2" s="5" t="s">
        <v>124</v>
      </c>
      <c r="N2" s="5" t="s">
        <v>126</v>
      </c>
      <c r="O2" s="5" t="s">
        <v>130</v>
      </c>
      <c r="P2" s="199" t="s">
        <v>134</v>
      </c>
    </row>
    <row r="3" spans="1:16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32230</v>
      </c>
      <c r="L3" s="6">
        <v>31320</v>
      </c>
      <c r="M3" s="6"/>
      <c r="N3" s="6"/>
      <c r="O3" s="6"/>
      <c r="P3" s="6"/>
    </row>
    <row r="4" spans="1:16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>
        <v>0.6179</v>
      </c>
      <c r="M4" s="50"/>
      <c r="N4" s="50"/>
      <c r="O4" s="50"/>
      <c r="P4" s="50"/>
    </row>
    <row r="5" spans="1:16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0.9054471297168939</v>
      </c>
      <c r="L5" s="27">
        <v>0.8991026955098811</v>
      </c>
      <c r="M5" s="27"/>
      <c r="N5" s="27"/>
      <c r="O5" s="27"/>
      <c r="P5" s="27"/>
    </row>
    <row r="6" spans="1:16" ht="18" customHeight="1">
      <c r="A6" s="8" t="s">
        <v>112</v>
      </c>
      <c r="B6" s="51"/>
      <c r="C6" s="51"/>
      <c r="D6" s="51"/>
      <c r="E6" s="51"/>
      <c r="F6" s="141"/>
      <c r="G6" s="141"/>
      <c r="H6" s="141"/>
      <c r="I6" s="198"/>
      <c r="J6" s="141"/>
      <c r="K6" s="198">
        <v>11.657483049195434</v>
      </c>
      <c r="L6" s="27"/>
      <c r="M6" s="27"/>
      <c r="N6" s="27"/>
      <c r="O6" s="27"/>
      <c r="P6" s="27"/>
    </row>
    <row r="7" spans="1:16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15">
        <v>17912.255936137997</v>
      </c>
      <c r="L7" s="15">
        <v>17400</v>
      </c>
      <c r="M7" s="15">
        <v>17970</v>
      </c>
      <c r="N7" s="15">
        <v>18560</v>
      </c>
      <c r="O7" s="15">
        <v>19150</v>
      </c>
      <c r="P7" s="15">
        <v>19760</v>
      </c>
    </row>
    <row r="8" spans="1:16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0.5750329832465928</v>
      </c>
      <c r="L8" s="9">
        <v>-2.8598069275267535</v>
      </c>
      <c r="M8" s="9">
        <v>3.2733564974216875</v>
      </c>
      <c r="N8" s="9">
        <v>3.274273470588824</v>
      </c>
      <c r="O8" s="9">
        <v>3.1729891322216646</v>
      </c>
      <c r="P8" s="9">
        <v>3.175841111311206</v>
      </c>
    </row>
    <row r="9" spans="1:16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92.70067106589252</v>
      </c>
      <c r="G9" s="53">
        <v>92.29409833462728</v>
      </c>
      <c r="H9" s="53">
        <v>92.91779993951579</v>
      </c>
      <c r="I9" s="53">
        <v>94.85694944442477</v>
      </c>
      <c r="J9" s="53">
        <v>93.8571808326987</v>
      </c>
      <c r="K9" s="53">
        <v>91.38696876817788</v>
      </c>
      <c r="L9" s="53">
        <v>88.77475380694462</v>
      </c>
      <c r="M9" s="53">
        <v>90.53012111439003</v>
      </c>
      <c r="N9" s="53">
        <v>90.53798980881753</v>
      </c>
      <c r="O9" s="53">
        <v>90.63100238125269</v>
      </c>
      <c r="P9" s="53">
        <v>90.72731487690585</v>
      </c>
    </row>
    <row r="10" spans="1:16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>
        <v>2019</v>
      </c>
      <c r="L11" s="18" t="s">
        <v>116</v>
      </c>
      <c r="M11" s="18" t="s">
        <v>124</v>
      </c>
      <c r="N11" s="18" t="s">
        <v>126</v>
      </c>
      <c r="O11" s="18" t="s">
        <v>130</v>
      </c>
      <c r="P11" s="18" t="s">
        <v>134</v>
      </c>
    </row>
    <row r="12" spans="1:16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  <c r="P12" s="56"/>
    </row>
    <row r="13" spans="1:16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1015.1470937321996</v>
      </c>
      <c r="L13" s="139">
        <v>1620</v>
      </c>
      <c r="M13" s="10">
        <v>2030</v>
      </c>
      <c r="N13" s="10">
        <v>1710</v>
      </c>
      <c r="O13" s="10">
        <v>1750</v>
      </c>
      <c r="P13" s="10">
        <v>1810</v>
      </c>
    </row>
    <row r="14" spans="1:16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-107.887441</v>
      </c>
      <c r="L14" s="79">
        <v>-210</v>
      </c>
      <c r="M14" s="79">
        <v>-110</v>
      </c>
      <c r="N14" s="34">
        <v>-120</v>
      </c>
      <c r="O14" s="34">
        <v>-120</v>
      </c>
      <c r="P14" s="34">
        <v>-120</v>
      </c>
    </row>
    <row r="15" spans="1:16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907.2596527321996</v>
      </c>
      <c r="L15" s="15">
        <v>1410</v>
      </c>
      <c r="M15" s="15">
        <v>1920</v>
      </c>
      <c r="N15" s="15">
        <v>1590</v>
      </c>
      <c r="O15" s="15">
        <v>1630</v>
      </c>
      <c r="P15" s="15">
        <v>1690</v>
      </c>
    </row>
    <row r="16" spans="1:16" ht="12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>
        <v>2019</v>
      </c>
      <c r="L17" s="18" t="s">
        <v>116</v>
      </c>
      <c r="M17" s="18" t="s">
        <v>124</v>
      </c>
      <c r="N17" s="18" t="s">
        <v>126</v>
      </c>
      <c r="O17" s="18" t="s">
        <v>130</v>
      </c>
      <c r="P17" s="18" t="s">
        <v>134</v>
      </c>
    </row>
    <row r="18" spans="1:16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364.501841</v>
      </c>
      <c r="L18" s="6">
        <v>200</v>
      </c>
      <c r="M18" s="6">
        <v>150</v>
      </c>
      <c r="N18" s="6">
        <v>160</v>
      </c>
      <c r="O18" s="6">
        <v>160</v>
      </c>
      <c r="P18" s="6">
        <v>160</v>
      </c>
    </row>
    <row r="19" spans="1:16" ht="8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8" customHeight="1">
      <c r="A20" s="121" t="s">
        <v>106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>
        <v>2019</v>
      </c>
      <c r="L20" s="18" t="s">
        <v>116</v>
      </c>
      <c r="M20" s="18" t="s">
        <v>124</v>
      </c>
      <c r="N20" s="18" t="s">
        <v>126</v>
      </c>
      <c r="O20" s="18" t="s">
        <v>130</v>
      </c>
      <c r="P20" s="18" t="s">
        <v>134</v>
      </c>
    </row>
    <row r="21" spans="1:16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51.852679</v>
      </c>
      <c r="L21" s="6">
        <v>50</v>
      </c>
      <c r="M21" s="6">
        <v>50</v>
      </c>
      <c r="N21" s="6">
        <v>50</v>
      </c>
      <c r="O21" s="6">
        <v>50</v>
      </c>
      <c r="P21" s="6">
        <v>50</v>
      </c>
    </row>
    <row r="22" spans="1:16" ht="8.25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19235.870108870196</v>
      </c>
      <c r="L23" s="15">
        <v>19060</v>
      </c>
      <c r="M23" s="15">
        <v>20090</v>
      </c>
      <c r="N23" s="15">
        <v>20360</v>
      </c>
      <c r="O23" s="15">
        <v>20990</v>
      </c>
      <c r="P23" s="15">
        <v>21660</v>
      </c>
    </row>
    <row r="24" spans="1:16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2.550053972786648</v>
      </c>
      <c r="L24" s="9">
        <v>-0.9142820567763055</v>
      </c>
      <c r="M24" s="9">
        <v>5.403987408184685</v>
      </c>
      <c r="N24" s="9">
        <v>1.3439522150323624</v>
      </c>
      <c r="O24" s="9">
        <v>3.094302554027495</v>
      </c>
      <c r="P24" s="9">
        <v>3.1919961886612613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"/>
    </sheetView>
  </sheetViews>
  <sheetFormatPr defaultColWidth="8.7109375" defaultRowHeight="18" customHeight="1"/>
  <cols>
    <col min="1" max="1" width="26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9" width="9.7109375" style="1" hidden="1" customWidth="1"/>
    <col min="10" max="13" width="9.7109375" style="1" customWidth="1"/>
    <col min="14" max="16384" width="8.7109375" style="1" customWidth="1"/>
  </cols>
  <sheetData>
    <row r="1" spans="1:16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60</v>
      </c>
    </row>
    <row r="2" spans="1:16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00"/>
    </row>
    <row r="3" spans="1:16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>
        <v>2018</v>
      </c>
      <c r="K3" s="132" t="s">
        <v>99</v>
      </c>
      <c r="L3" s="132" t="s">
        <v>116</v>
      </c>
      <c r="M3" s="132" t="s">
        <v>124</v>
      </c>
      <c r="N3" s="132" t="s">
        <v>126</v>
      </c>
      <c r="O3" s="132" t="s">
        <v>130</v>
      </c>
      <c r="P3" s="201" t="s">
        <v>134</v>
      </c>
    </row>
    <row r="4" spans="1:16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29417</v>
      </c>
      <c r="K4" s="83">
        <v>30300</v>
      </c>
      <c r="L4" s="83">
        <v>21500</v>
      </c>
      <c r="M4" s="83">
        <v>22300</v>
      </c>
      <c r="N4" s="83">
        <v>23400</v>
      </c>
      <c r="O4" s="83">
        <v>24200</v>
      </c>
      <c r="P4" s="83">
        <v>25000</v>
      </c>
    </row>
    <row r="5" spans="1:16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4.581367455506391</v>
      </c>
      <c r="K5" s="65">
        <v>3.0016657035047745</v>
      </c>
      <c r="L5" s="65">
        <v>-29.04290429042904</v>
      </c>
      <c r="M5" s="65">
        <v>3.7209302325581506</v>
      </c>
      <c r="N5" s="65">
        <v>4.932735426008961</v>
      </c>
      <c r="O5" s="65">
        <v>3.418803418803429</v>
      </c>
      <c r="P5" s="65">
        <v>3.305785123966931</v>
      </c>
    </row>
    <row r="6" spans="1:16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  <c r="P6" s="116">
        <v>20</v>
      </c>
    </row>
    <row r="7" spans="1:16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5883.4</v>
      </c>
      <c r="K7" s="64">
        <v>6060</v>
      </c>
      <c r="L7" s="64">
        <v>4300</v>
      </c>
      <c r="M7" s="64">
        <v>4460</v>
      </c>
      <c r="N7" s="64">
        <v>4680</v>
      </c>
      <c r="O7" s="64">
        <v>4840</v>
      </c>
      <c r="P7" s="64">
        <v>5000</v>
      </c>
    </row>
    <row r="8" spans="1:16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</row>
    <row r="9" spans="1:16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5883.4</v>
      </c>
      <c r="K9" s="118">
        <v>6060</v>
      </c>
      <c r="L9" s="118">
        <v>4300</v>
      </c>
      <c r="M9" s="118">
        <v>4460</v>
      </c>
      <c r="N9" s="118">
        <v>4680</v>
      </c>
      <c r="O9" s="118">
        <v>4840</v>
      </c>
      <c r="P9" s="118">
        <v>5000</v>
      </c>
    </row>
    <row r="10" spans="1:16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0.3213</v>
      </c>
      <c r="M10" s="67">
        <v>0.3224</v>
      </c>
      <c r="N10" s="67">
        <v>0.3218</v>
      </c>
      <c r="O10" s="67">
        <v>0.3206</v>
      </c>
      <c r="P10" s="67">
        <v>0.3054</v>
      </c>
    </row>
    <row r="11" spans="1:16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1853.6815695</v>
      </c>
      <c r="K11" s="69">
        <v>1900</v>
      </c>
      <c r="L11" s="69">
        <v>1380</v>
      </c>
      <c r="M11" s="69">
        <v>1440</v>
      </c>
      <c r="N11" s="69">
        <v>1510</v>
      </c>
      <c r="O11" s="69">
        <v>1550</v>
      </c>
      <c r="P11" s="69">
        <v>1530</v>
      </c>
    </row>
    <row r="12" spans="1:16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8.019423840691697</v>
      </c>
      <c r="K12" s="65">
        <v>2.4987263865656084</v>
      </c>
      <c r="L12" s="65">
        <v>-27.368421052631575</v>
      </c>
      <c r="M12" s="65">
        <v>4.347826086956519</v>
      </c>
      <c r="N12" s="65">
        <v>4.861111111111116</v>
      </c>
      <c r="O12" s="65">
        <v>2.6490066225165476</v>
      </c>
      <c r="P12" s="65">
        <v>-1.2903225806451646</v>
      </c>
    </row>
    <row r="13" spans="1:16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1843.6815695</v>
      </c>
      <c r="K14" s="64">
        <v>1890</v>
      </c>
      <c r="L14" s="64">
        <v>1370</v>
      </c>
      <c r="M14" s="64">
        <v>1430</v>
      </c>
      <c r="N14" s="64">
        <v>1500</v>
      </c>
      <c r="O14" s="64">
        <v>1540</v>
      </c>
      <c r="P14" s="64">
        <v>1520</v>
      </c>
    </row>
    <row r="15" spans="1:16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  <c r="P15" s="72">
        <v>10</v>
      </c>
    </row>
    <row r="16" spans="1:16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17"/>
      <c r="O17" s="17"/>
      <c r="P17" s="17"/>
    </row>
    <row r="18" spans="1:16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</row>
    <row r="19" spans="1:16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202"/>
    </row>
    <row r="20" spans="1:16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>
        <v>2019</v>
      </c>
      <c r="L20" s="132" t="s">
        <v>116</v>
      </c>
      <c r="M20" s="132" t="s">
        <v>124</v>
      </c>
      <c r="N20" s="132" t="s">
        <v>126</v>
      </c>
      <c r="O20" s="132" t="s">
        <v>130</v>
      </c>
      <c r="P20" s="201" t="s">
        <v>134</v>
      </c>
    </row>
    <row r="21" spans="1:16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ht="18" customHeight="1" hidden="1">
      <c r="A30" s="63" t="s">
        <v>115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</row>
    <row r="31" spans="1:16" ht="18" customHeight="1" hidden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</row>
    <row r="32" spans="1:16" ht="18" customHeight="1" hidden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8" customHeight="1" hidden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</row>
    <row r="34" spans="1:16" ht="18" customHeight="1" hidden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 ht="18" customHeight="1" hidden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</row>
    <row r="36" spans="1:16" ht="18" customHeight="1" hidden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</row>
    <row r="37" spans="1:16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2.1002462888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</row>
    <row r="38" spans="1:16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2.3299997804000006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</row>
    <row r="39" spans="1:16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0.1278481836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32.1825932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</row>
    <row r="41" spans="1:16" ht="18" customHeight="1">
      <c r="A41" s="24" t="s">
        <v>105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339.27103128500005</v>
      </c>
      <c r="L41" s="79">
        <v>10</v>
      </c>
      <c r="M41" s="79">
        <v>0</v>
      </c>
      <c r="N41" s="79">
        <v>0</v>
      </c>
      <c r="O41" s="79">
        <v>0</v>
      </c>
      <c r="P41" s="79">
        <v>0</v>
      </c>
    </row>
    <row r="42" spans="1:16" ht="18" customHeight="1">
      <c r="A42" s="143" t="s">
        <v>111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1433.82394583</v>
      </c>
      <c r="L42" s="146">
        <v>300</v>
      </c>
      <c r="M42" s="146">
        <v>10</v>
      </c>
      <c r="N42" s="146">
        <v>0</v>
      </c>
      <c r="O42" s="146">
        <v>0</v>
      </c>
      <c r="P42" s="146">
        <v>0</v>
      </c>
    </row>
    <row r="43" spans="1:16" ht="18" customHeight="1">
      <c r="A43" s="79" t="s">
        <v>113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119.3350331437</v>
      </c>
      <c r="L43" s="81">
        <v>970</v>
      </c>
      <c r="M43" s="79">
        <v>280</v>
      </c>
      <c r="N43" s="79">
        <v>10</v>
      </c>
      <c r="O43" s="79">
        <v>0</v>
      </c>
      <c r="P43" s="79">
        <v>0</v>
      </c>
    </row>
    <row r="44" spans="1:16" ht="18" customHeight="1">
      <c r="A44" s="138" t="s">
        <v>117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80</v>
      </c>
      <c r="M44" s="146">
        <v>1080</v>
      </c>
      <c r="N44" s="138">
        <v>250</v>
      </c>
      <c r="O44" s="138">
        <v>10</v>
      </c>
      <c r="P44" s="138">
        <v>0</v>
      </c>
    </row>
    <row r="45" spans="1:16" ht="18" customHeight="1">
      <c r="A45" s="79" t="s">
        <v>123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70</v>
      </c>
      <c r="N45" s="81">
        <v>1150</v>
      </c>
      <c r="O45" s="79">
        <v>250</v>
      </c>
      <c r="P45" s="79">
        <v>10</v>
      </c>
    </row>
    <row r="46" spans="1:16" ht="18" customHeight="1">
      <c r="A46" s="204" t="s">
        <v>127</v>
      </c>
      <c r="B46" s="205"/>
      <c r="C46" s="205"/>
      <c r="D46" s="205"/>
      <c r="E46" s="206"/>
      <c r="F46" s="206"/>
      <c r="G46" s="207"/>
      <c r="H46" s="207"/>
      <c r="I46" s="207"/>
      <c r="J46" s="207"/>
      <c r="K46" s="207"/>
      <c r="L46" s="207"/>
      <c r="M46" s="207"/>
      <c r="N46" s="204">
        <v>90</v>
      </c>
      <c r="O46" s="210">
        <v>1180</v>
      </c>
      <c r="P46" s="204">
        <v>240</v>
      </c>
    </row>
    <row r="47" spans="1:16" ht="18" customHeight="1">
      <c r="A47" s="79" t="s">
        <v>131</v>
      </c>
      <c r="B47" s="177"/>
      <c r="C47" s="177"/>
      <c r="D47" s="177"/>
      <c r="E47" s="79"/>
      <c r="F47" s="79"/>
      <c r="G47" s="178"/>
      <c r="H47" s="178"/>
      <c r="I47" s="178"/>
      <c r="J47" s="178"/>
      <c r="K47" s="178"/>
      <c r="L47" s="178"/>
      <c r="M47" s="178"/>
      <c r="N47" s="79"/>
      <c r="O47" s="79">
        <v>90</v>
      </c>
      <c r="P47" s="81">
        <v>1170</v>
      </c>
    </row>
    <row r="48" spans="1:16" ht="18" customHeight="1" thickBot="1">
      <c r="A48" s="214" t="s">
        <v>135</v>
      </c>
      <c r="B48" s="215"/>
      <c r="C48" s="215"/>
      <c r="D48" s="215"/>
      <c r="E48" s="214"/>
      <c r="F48" s="214"/>
      <c r="G48" s="216"/>
      <c r="H48" s="216"/>
      <c r="I48" s="216"/>
      <c r="J48" s="216"/>
      <c r="K48" s="216"/>
      <c r="L48" s="216"/>
      <c r="M48" s="216"/>
      <c r="N48" s="214"/>
      <c r="O48" s="214"/>
      <c r="P48" s="214">
        <v>90</v>
      </c>
    </row>
    <row r="49" spans="1:16" ht="18" customHeight="1" thickTop="1">
      <c r="A49" s="213" t="s">
        <v>32</v>
      </c>
      <c r="B49" s="213">
        <v>1407.1458600000003</v>
      </c>
      <c r="C49" s="213">
        <v>1668.6880800000001</v>
      </c>
      <c r="D49" s="213">
        <v>1212.3233723494</v>
      </c>
      <c r="E49" s="213">
        <v>1311.4050300000001</v>
      </c>
      <c r="F49" s="213">
        <v>1461.1145083628098</v>
      </c>
      <c r="G49" s="213">
        <v>1641.5402611491133</v>
      </c>
      <c r="H49" s="213">
        <v>1537.872180320431</v>
      </c>
      <c r="I49" s="213">
        <v>1868.7287504</v>
      </c>
      <c r="J49" s="213">
        <v>1857.0282027832002</v>
      </c>
      <c r="K49" s="213">
        <v>1908.788297978</v>
      </c>
      <c r="L49" s="213">
        <v>1390</v>
      </c>
      <c r="M49" s="213">
        <v>1440</v>
      </c>
      <c r="N49" s="213">
        <v>1500</v>
      </c>
      <c r="O49" s="213">
        <v>1530</v>
      </c>
      <c r="P49" s="213">
        <v>1510</v>
      </c>
    </row>
    <row r="50" spans="1:16" ht="18" customHeight="1">
      <c r="A50" s="8" t="s">
        <v>1</v>
      </c>
      <c r="B50" s="9"/>
      <c r="C50" s="9">
        <v>18.58671708702606</v>
      </c>
      <c r="D50" s="9">
        <v>-27.348712627623016</v>
      </c>
      <c r="E50" s="9">
        <v>8.172873666420099</v>
      </c>
      <c r="F50" s="9">
        <v>11.415960358395893</v>
      </c>
      <c r="G50" s="9">
        <v>12.34850189725869</v>
      </c>
      <c r="H50" s="9">
        <v>-6.315293220777452</v>
      </c>
      <c r="I50" s="9">
        <v>21.513918667195853</v>
      </c>
      <c r="J50" s="9">
        <v>-0.6261233800943788</v>
      </c>
      <c r="K50" s="9">
        <v>2.787254125555272</v>
      </c>
      <c r="L50" s="9">
        <v>-27.178933280739304</v>
      </c>
      <c r="M50" s="9">
        <v>3.597122302158273</v>
      </c>
      <c r="N50" s="9">
        <v>4.166666666666674</v>
      </c>
      <c r="O50" s="9">
        <v>2.0000000000000018</v>
      </c>
      <c r="P50" s="9">
        <v>-1.3071895424836555</v>
      </c>
    </row>
    <row r="52" spans="2:11" ht="18" customHeight="1">
      <c r="B52" s="62"/>
      <c r="C52" s="62"/>
      <c r="D52" s="62"/>
      <c r="E52" s="62"/>
      <c r="F52" s="140"/>
      <c r="G52" s="140"/>
      <c r="H52" s="140"/>
      <c r="I52" s="140"/>
      <c r="J52" s="140"/>
      <c r="K52" s="140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11" ht="18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2:6" ht="18" customHeight="1">
      <c r="B62" s="62"/>
      <c r="C62" s="62"/>
      <c r="D62" s="62"/>
      <c r="E62" s="62"/>
      <c r="F62" s="62"/>
    </row>
    <row r="63" spans="3:6" ht="18" customHeight="1">
      <c r="C63" s="62"/>
      <c r="D63" s="62"/>
      <c r="E63" s="62"/>
      <c r="F63" s="62"/>
    </row>
    <row r="64" spans="4:6" ht="18" customHeight="1">
      <c r="D64" s="62"/>
      <c r="E64" s="62"/>
      <c r="F64" s="62"/>
    </row>
    <row r="65" spans="5:6" ht="18" customHeight="1">
      <c r="E65" s="62"/>
      <c r="F65" s="62"/>
    </row>
    <row r="66" ht="18" customHeight="1">
      <c r="F66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8.710937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9" width="8.28125" style="1" hidden="1" customWidth="1"/>
    <col min="10" max="16" width="8.28125" style="1" customWidth="1"/>
    <col min="17" max="16384" width="8.7109375" style="1" customWidth="1"/>
  </cols>
  <sheetData>
    <row r="1" spans="1:16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 t="s">
        <v>60</v>
      </c>
    </row>
    <row r="2" spans="1:16" ht="18" customHeight="1">
      <c r="A2" s="123" t="s">
        <v>100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96"/>
    </row>
    <row r="3" spans="1:16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  <c r="L3" s="133" t="s">
        <v>116</v>
      </c>
      <c r="M3" s="133" t="s">
        <v>124</v>
      </c>
      <c r="N3" s="133" t="s">
        <v>126</v>
      </c>
      <c r="O3" s="133" t="s">
        <v>132</v>
      </c>
      <c r="P3" s="197" t="s">
        <v>134</v>
      </c>
    </row>
    <row r="4" spans="1:16" ht="18" customHeight="1">
      <c r="A4" s="180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46313.687129</v>
      </c>
      <c r="L5" s="93">
        <v>46500</v>
      </c>
      <c r="M5" s="93">
        <v>47500</v>
      </c>
      <c r="N5" s="93">
        <v>48000</v>
      </c>
      <c r="O5" s="93">
        <v>48500</v>
      </c>
      <c r="P5" s="93">
        <v>49000</v>
      </c>
    </row>
    <row r="6" spans="1:16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55964.788564</v>
      </c>
      <c r="L6" s="93">
        <v>56000</v>
      </c>
      <c r="M6" s="93">
        <v>57000</v>
      </c>
      <c r="N6" s="93">
        <v>57500</v>
      </c>
      <c r="O6" s="93">
        <v>58000</v>
      </c>
      <c r="P6" s="93">
        <v>58500</v>
      </c>
    </row>
    <row r="7" spans="1:16" ht="18" customHeight="1">
      <c r="A7" s="179" t="s">
        <v>129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1.074</v>
      </c>
      <c r="L7" s="46">
        <v>1.084</v>
      </c>
      <c r="M7" s="46">
        <v>1.084</v>
      </c>
      <c r="N7" s="46">
        <v>1.084</v>
      </c>
      <c r="O7" s="46">
        <v>1.084</v>
      </c>
      <c r="P7" s="46">
        <v>1.084</v>
      </c>
    </row>
    <row r="8" spans="1:16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1098.4708289428202</v>
      </c>
      <c r="L8" s="94">
        <v>1111.1000000000001</v>
      </c>
      <c r="M8" s="94">
        <v>1132.7800000000002</v>
      </c>
      <c r="N8" s="94">
        <v>1143.6200000000001</v>
      </c>
      <c r="O8" s="94">
        <v>1154.46</v>
      </c>
      <c r="P8" s="94">
        <v>1165.3000000000002</v>
      </c>
    </row>
    <row r="9" spans="1:16" ht="18" customHeight="1">
      <c r="A9" s="97" t="s">
        <v>101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130000</v>
      </c>
      <c r="P9" s="93">
        <v>131500</v>
      </c>
    </row>
    <row r="10" spans="1:16" ht="18" customHeight="1">
      <c r="A10" s="179" t="s">
        <v>133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0.4959687755988204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  <c r="P10" s="46">
        <v>0.4961448086762119</v>
      </c>
    </row>
    <row r="11" spans="1:16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604.9973928436982</v>
      </c>
      <c r="L11" s="94">
        <v>617.7002868018839</v>
      </c>
      <c r="M11" s="94">
        <v>627.6231829754081</v>
      </c>
      <c r="N11" s="94">
        <v>637.5460791489323</v>
      </c>
      <c r="O11" s="94">
        <v>644.9882512790755</v>
      </c>
      <c r="P11" s="94">
        <v>652.4304234092186</v>
      </c>
    </row>
    <row r="12" spans="1:16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8079.569799</v>
      </c>
      <c r="L12" s="93">
        <v>8300</v>
      </c>
      <c r="M12" s="93">
        <v>8500</v>
      </c>
      <c r="N12" s="93">
        <v>8700</v>
      </c>
      <c r="O12" s="93">
        <v>8800</v>
      </c>
      <c r="P12" s="93">
        <v>8900</v>
      </c>
    </row>
    <row r="13" spans="1:16" ht="18" customHeight="1">
      <c r="A13" s="179" t="s">
        <v>128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1.2</v>
      </c>
      <c r="M13" s="46">
        <v>1.2</v>
      </c>
      <c r="N13" s="46">
        <v>1.2</v>
      </c>
      <c r="O13" s="46">
        <v>1.2</v>
      </c>
      <c r="P13" s="46">
        <v>1.2</v>
      </c>
    </row>
    <row r="14" spans="1:16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94.75671764808821</v>
      </c>
      <c r="L14" s="94">
        <v>99.6</v>
      </c>
      <c r="M14" s="94">
        <v>102</v>
      </c>
      <c r="N14" s="94">
        <v>104.4</v>
      </c>
      <c r="O14" s="94">
        <v>105.6</v>
      </c>
      <c r="P14" s="94">
        <v>106.8</v>
      </c>
    </row>
    <row r="15" spans="1:16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  <c r="P15" s="93">
        <v>2900</v>
      </c>
    </row>
    <row r="16" spans="1:16" ht="18" customHeight="1">
      <c r="A16" s="8" t="s">
        <v>125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  <c r="P16" s="95">
        <v>3.048</v>
      </c>
    </row>
    <row r="17" spans="1:16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78.48968737896001</v>
      </c>
      <c r="L17" s="94">
        <v>82.296</v>
      </c>
      <c r="M17" s="94">
        <v>83.82</v>
      </c>
      <c r="N17" s="94">
        <v>85.344</v>
      </c>
      <c r="O17" s="94">
        <v>86.868</v>
      </c>
      <c r="P17" s="94">
        <v>88.39200000000001</v>
      </c>
    </row>
    <row r="18" spans="1:16" ht="18" customHeight="1">
      <c r="A18" s="97" t="s">
        <v>102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2639.647444</v>
      </c>
      <c r="L18" s="93">
        <v>2400</v>
      </c>
      <c r="M18" s="93">
        <v>2400</v>
      </c>
      <c r="N18" s="93">
        <v>2400</v>
      </c>
      <c r="O18" s="93">
        <v>2400</v>
      </c>
      <c r="P18" s="93">
        <v>2400</v>
      </c>
    </row>
    <row r="19" spans="1:16" ht="18" customHeight="1">
      <c r="A19" s="8" t="s">
        <v>121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0.5306525846864414</v>
      </c>
      <c r="L19" s="46">
        <v>0.5306525846864414</v>
      </c>
      <c r="M19" s="46">
        <v>0.5306525846864414</v>
      </c>
      <c r="N19" s="46">
        <v>0.5306525846864414</v>
      </c>
      <c r="O19" s="46">
        <v>0.5306525846864414</v>
      </c>
      <c r="P19" s="46">
        <v>0.5306525846864414</v>
      </c>
    </row>
    <row r="20" spans="1:16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  <c r="P20" s="94">
        <v>12.735662032474593</v>
      </c>
    </row>
    <row r="21" spans="1:16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555.771236</v>
      </c>
      <c r="L21" s="93">
        <v>600</v>
      </c>
      <c r="M21" s="93">
        <v>600</v>
      </c>
      <c r="N21" s="93">
        <v>600</v>
      </c>
      <c r="O21" s="93">
        <v>600</v>
      </c>
      <c r="P21" s="93">
        <v>600</v>
      </c>
    </row>
    <row r="22" spans="1:16" ht="18" customHeight="1">
      <c r="A22" s="8" t="s">
        <v>122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3.852694361589409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  <c r="P22" s="46">
        <v>3.7201384449901505</v>
      </c>
    </row>
    <row r="23" spans="1:16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  <c r="P23" s="96">
        <v>22.3208306699409</v>
      </c>
    </row>
    <row r="24" spans="1:16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238111.545087</v>
      </c>
      <c r="L25" s="98">
        <v>241000</v>
      </c>
      <c r="M25" s="98">
        <v>245250</v>
      </c>
      <c r="N25" s="98">
        <v>248500</v>
      </c>
      <c r="O25" s="98">
        <v>251150</v>
      </c>
      <c r="P25" s="98">
        <v>253800</v>
      </c>
    </row>
    <row r="26" spans="1:16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1.2130679812037748</v>
      </c>
      <c r="M26" s="112">
        <v>1.763485477178417</v>
      </c>
      <c r="N26" s="112">
        <v>1.3251783893985625</v>
      </c>
      <c r="O26" s="112">
        <v>1.0663983903420604</v>
      </c>
      <c r="P26" s="112">
        <v>1.0551463268962724</v>
      </c>
    </row>
    <row r="27" spans="1:16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1912.1341512744698</v>
      </c>
      <c r="L27" s="181">
        <v>1950</v>
      </c>
      <c r="M27" s="181">
        <v>1980</v>
      </c>
      <c r="N27" s="181">
        <v>2010</v>
      </c>
      <c r="O27" s="181">
        <v>2030</v>
      </c>
      <c r="P27" s="181">
        <v>2050</v>
      </c>
    </row>
    <row r="28" spans="1:16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3.7910469254850865</v>
      </c>
      <c r="L28" s="9">
        <v>1.980292475833445</v>
      </c>
      <c r="M28" s="9">
        <v>1.538461538461533</v>
      </c>
      <c r="N28" s="9">
        <v>1.5151515151515138</v>
      </c>
      <c r="O28" s="9">
        <v>0.995024875621886</v>
      </c>
      <c r="P28" s="9">
        <v>0.9852216748768461</v>
      </c>
    </row>
    <row r="29" spans="1:17" ht="18" customHeight="1">
      <c r="A29" s="101"/>
      <c r="B29" s="102"/>
      <c r="C29" s="102"/>
      <c r="D29" s="103"/>
      <c r="E29" s="103"/>
      <c r="F29" s="103"/>
      <c r="G29" s="172"/>
      <c r="H29" s="182"/>
      <c r="I29" s="203"/>
      <c r="J29" s="17"/>
      <c r="K29" s="17"/>
      <c r="L29" s="17"/>
      <c r="M29" s="17"/>
      <c r="N29" s="17"/>
      <c r="O29" s="17"/>
      <c r="P29" s="17"/>
      <c r="Q29" s="17"/>
    </row>
    <row r="30" spans="1:17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6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 t="s">
        <v>60</v>
      </c>
    </row>
    <row r="32" spans="1:16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>
        <v>2018</v>
      </c>
      <c r="K32" s="133">
        <v>2019</v>
      </c>
      <c r="L32" s="133" t="s">
        <v>116</v>
      </c>
      <c r="M32" s="133" t="s">
        <v>124</v>
      </c>
      <c r="N32" s="133" t="s">
        <v>126</v>
      </c>
      <c r="O32" s="133" t="s">
        <v>130</v>
      </c>
      <c r="P32" s="197" t="s">
        <v>134</v>
      </c>
    </row>
    <row r="33" spans="1:16" ht="18" customHeight="1">
      <c r="A33" s="208" t="s">
        <v>49</v>
      </c>
      <c r="B33" s="209" t="s">
        <v>14</v>
      </c>
      <c r="C33" s="209" t="s">
        <v>14</v>
      </c>
      <c r="D33" s="209" t="s">
        <v>14</v>
      </c>
      <c r="E33" s="209">
        <v>1349.071</v>
      </c>
      <c r="F33" s="209">
        <v>1515.116</v>
      </c>
      <c r="G33" s="209">
        <v>1603.991</v>
      </c>
      <c r="H33" s="209">
        <v>1657.647</v>
      </c>
      <c r="I33" s="209">
        <v>1774.327</v>
      </c>
      <c r="J33" s="209">
        <v>1812.020699</v>
      </c>
      <c r="K33" s="209">
        <v>1870</v>
      </c>
      <c r="L33" s="209">
        <v>1860</v>
      </c>
      <c r="M33" s="209">
        <v>1950</v>
      </c>
      <c r="N33" s="209">
        <v>1980</v>
      </c>
      <c r="O33" s="209">
        <v>2000</v>
      </c>
      <c r="P33" s="209">
        <v>2020</v>
      </c>
    </row>
    <row r="34" spans="1:16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50</v>
      </c>
      <c r="N34" s="21">
        <v>10</v>
      </c>
      <c r="O34" s="21">
        <v>10</v>
      </c>
      <c r="P34" s="21">
        <v>10</v>
      </c>
    </row>
    <row r="35" spans="1:16" ht="18" customHeight="1" thickBot="1">
      <c r="A35" s="147" t="s">
        <v>114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-7.903901000000001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  <c r="P35" s="194">
        <v>-10</v>
      </c>
    </row>
    <row r="36" spans="1:16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1813.381263</v>
      </c>
      <c r="K36" s="181">
        <v>1870</v>
      </c>
      <c r="L36" s="181">
        <v>1860</v>
      </c>
      <c r="M36" s="181">
        <v>1990</v>
      </c>
      <c r="N36" s="181">
        <v>1980</v>
      </c>
      <c r="O36" s="181">
        <v>2000</v>
      </c>
      <c r="P36" s="181">
        <v>2020</v>
      </c>
    </row>
    <row r="37" spans="1:16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3.122274292518701</v>
      </c>
      <c r="L37" s="171">
        <v>-0.5347593582887722</v>
      </c>
      <c r="M37" s="171">
        <v>6.989247311827951</v>
      </c>
      <c r="N37" s="171">
        <v>-0.5025125628140725</v>
      </c>
      <c r="O37" s="171">
        <v>1.0101010101010166</v>
      </c>
      <c r="P37" s="171">
        <v>1.0000000000000009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9" sqref="A29"/>
    </sheetView>
  </sheetViews>
  <sheetFormatPr defaultColWidth="8.7109375" defaultRowHeight="18" customHeight="1"/>
  <cols>
    <col min="1" max="1" width="29.7109375" style="1" customWidth="1"/>
    <col min="2" max="2" width="10.28125" style="1" hidden="1" customWidth="1"/>
    <col min="3" max="5" width="9.421875" style="1" hidden="1" customWidth="1"/>
    <col min="6" max="6" width="9.57421875" style="1" hidden="1" customWidth="1"/>
    <col min="7" max="7" width="10.28125" style="1" hidden="1" customWidth="1"/>
    <col min="8" max="10" width="10.421875" style="1" hidden="1" customWidth="1"/>
    <col min="11" max="16" width="10.421875" style="1" customWidth="1"/>
    <col min="17" max="16384" width="8.7109375" style="1" customWidth="1"/>
  </cols>
  <sheetData>
    <row r="1" spans="1:16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60</v>
      </c>
    </row>
    <row r="2" spans="1:16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 t="s">
        <v>116</v>
      </c>
      <c r="M2" s="5" t="s">
        <v>124</v>
      </c>
      <c r="N2" s="5" t="s">
        <v>126</v>
      </c>
      <c r="O2" s="5" t="s">
        <v>130</v>
      </c>
      <c r="P2" s="199" t="s">
        <v>134</v>
      </c>
    </row>
    <row r="3" spans="1:16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19235.870108870196</v>
      </c>
      <c r="L4" s="10">
        <v>19060</v>
      </c>
      <c r="M4" s="10">
        <v>20090</v>
      </c>
      <c r="N4" s="10">
        <v>20360</v>
      </c>
      <c r="O4" s="10">
        <v>20990</v>
      </c>
      <c r="P4" s="10">
        <v>21660</v>
      </c>
    </row>
    <row r="5" spans="1:16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2.550053972786648</v>
      </c>
      <c r="L5" s="9">
        <v>-0.9142820567763055</v>
      </c>
      <c r="M5" s="9">
        <v>5.403987408184685</v>
      </c>
      <c r="N5" s="9">
        <v>1.3439522150323624</v>
      </c>
      <c r="O5" s="9">
        <v>3.094302554027495</v>
      </c>
      <c r="P5" s="9">
        <v>3.1919961886612613</v>
      </c>
    </row>
    <row r="6" spans="1:16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1908.788297978</v>
      </c>
      <c r="L6" s="64">
        <v>1390</v>
      </c>
      <c r="M6" s="64">
        <v>1440</v>
      </c>
      <c r="N6" s="64">
        <v>1500</v>
      </c>
      <c r="O6" s="64">
        <v>1530</v>
      </c>
      <c r="P6" s="64">
        <v>1510</v>
      </c>
    </row>
    <row r="7" spans="1:16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2.787254125555272</v>
      </c>
      <c r="L7" s="9">
        <v>-27.178933280739304</v>
      </c>
      <c r="M7" s="9">
        <v>3.597122302158273</v>
      </c>
      <c r="N7" s="9">
        <v>4.166666666666674</v>
      </c>
      <c r="O7" s="9">
        <v>2.0000000000000018</v>
      </c>
      <c r="P7" s="9">
        <v>-1.3071895424836555</v>
      </c>
    </row>
    <row r="8" spans="1:16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1870</v>
      </c>
      <c r="L8" s="93">
        <v>1860</v>
      </c>
      <c r="M8" s="93">
        <v>1990</v>
      </c>
      <c r="N8" s="93">
        <v>1980</v>
      </c>
      <c r="O8" s="93">
        <v>2000</v>
      </c>
      <c r="P8" s="93">
        <v>2020</v>
      </c>
    </row>
    <row r="9" spans="1:16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3.122274292518701</v>
      </c>
      <c r="L9" s="112">
        <v>-0.5347593582887722</v>
      </c>
      <c r="M9" s="112">
        <v>6.989247311827951</v>
      </c>
      <c r="N9" s="112">
        <v>-0.5025125628140725</v>
      </c>
      <c r="O9" s="112">
        <v>1.0101010101010166</v>
      </c>
      <c r="P9" s="112">
        <v>1.0000000000000009</v>
      </c>
    </row>
    <row r="10" spans="1:16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23014.658406848197</v>
      </c>
      <c r="L10" s="110">
        <v>22310</v>
      </c>
      <c r="M10" s="110">
        <v>23520</v>
      </c>
      <c r="N10" s="110">
        <v>23840</v>
      </c>
      <c r="O10" s="110">
        <v>24520</v>
      </c>
      <c r="P10" s="110">
        <v>25190</v>
      </c>
    </row>
    <row r="11" spans="1:16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2.6159601675228794</v>
      </c>
      <c r="L11" s="9">
        <v>-3.061780863271557</v>
      </c>
      <c r="M11" s="9">
        <v>5.423576871358127</v>
      </c>
      <c r="N11" s="9">
        <v>1.3605442176870763</v>
      </c>
      <c r="O11" s="9">
        <v>2.8523489932885893</v>
      </c>
      <c r="P11" s="9">
        <v>2.732463295269172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6" ht="15.75" customHeight="1">
      <c r="A14" s="11" t="s">
        <v>119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122.58280303030304</v>
      </c>
      <c r="L14" s="53">
        <v>123.28280303030304</v>
      </c>
      <c r="M14" s="53">
        <v>124.58280303030304</v>
      </c>
      <c r="N14" s="53">
        <v>126.08280303030304</v>
      </c>
      <c r="O14" s="53">
        <v>127.58280303030304</v>
      </c>
      <c r="P14" s="53">
        <v>129.18280303030303</v>
      </c>
    </row>
    <row r="15" spans="1:16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</v>
      </c>
      <c r="L15" s="12">
        <v>0.7</v>
      </c>
      <c r="M15" s="12">
        <v>1.3</v>
      </c>
      <c r="N15" s="12">
        <v>1.5</v>
      </c>
      <c r="O15" s="12">
        <v>1.5</v>
      </c>
      <c r="P15" s="12">
        <v>1.6</v>
      </c>
    </row>
    <row r="16" spans="1:16" ht="15.75" customHeight="1">
      <c r="A16" s="11" t="s">
        <v>120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130.37339520494976</v>
      </c>
      <c r="K16" s="53">
        <v>132.47339520494975</v>
      </c>
      <c r="L16" s="53">
        <v>134.17339520494974</v>
      </c>
      <c r="M16" s="53">
        <v>136.47339520494975</v>
      </c>
      <c r="N16" s="53">
        <v>138.57339520494975</v>
      </c>
      <c r="O16" s="53">
        <v>140.77339520494974</v>
      </c>
      <c r="P16" s="53">
        <v>143.07339520494975</v>
      </c>
    </row>
    <row r="17" spans="1:16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1.4</v>
      </c>
      <c r="K17" s="12">
        <v>2.1</v>
      </c>
      <c r="L17" s="12">
        <v>1.7</v>
      </c>
      <c r="M17" s="12">
        <v>2.3</v>
      </c>
      <c r="N17" s="12">
        <v>2.1</v>
      </c>
      <c r="O17" s="12">
        <v>2.2</v>
      </c>
      <c r="P17" s="12">
        <v>2.3</v>
      </c>
    </row>
    <row r="18" ht="18" customHeight="1">
      <c r="C18" s="47"/>
    </row>
    <row r="19" spans="1:16" ht="18" customHeight="1">
      <c r="A19" s="11" t="s">
        <v>118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1.002306390169391</v>
      </c>
      <c r="K19" s="37">
        <v>1.0184511213551277</v>
      </c>
      <c r="L19" s="37">
        <v>1.0315206656483429</v>
      </c>
      <c r="M19" s="37">
        <v>1.0492029902803404</v>
      </c>
      <c r="N19" s="37">
        <v>1.065347721466077</v>
      </c>
      <c r="O19" s="37">
        <v>1.0822612493749437</v>
      </c>
      <c r="P19" s="37">
        <v>1.0999435740069412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6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18887.376826956002</v>
      </c>
      <c r="L25" s="44">
        <v>18477.574550598263</v>
      </c>
      <c r="M25" s="44">
        <v>19147.86765393423</v>
      </c>
      <c r="N25" s="44">
        <v>19111.13112625952</v>
      </c>
      <c r="O25" s="44">
        <v>19394.577799142953</v>
      </c>
      <c r="P25" s="44">
        <v>19691.919214633563</v>
      </c>
    </row>
    <row r="26" spans="1:16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1874.2070757781778</v>
      </c>
      <c r="L26" s="44">
        <v>1347.5251115074284</v>
      </c>
      <c r="M26" s="44">
        <v>1372.4703544880683</v>
      </c>
      <c r="N26" s="44">
        <v>1407.99099653189</v>
      </c>
      <c r="O26" s="44">
        <v>1413.7067190418638</v>
      </c>
      <c r="P26" s="44">
        <v>1372.7976922482308</v>
      </c>
    </row>
    <row r="27" spans="1:16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1836.1214993919598</v>
      </c>
      <c r="L27" s="44">
        <v>1803.1630988516667</v>
      </c>
      <c r="M27" s="44">
        <v>1896.6777815494831</v>
      </c>
      <c r="N27" s="44">
        <v>1858.5481154220947</v>
      </c>
      <c r="O27" s="44">
        <v>1847.9826392704101</v>
      </c>
      <c r="P27" s="44">
        <v>1836.4578399612094</v>
      </c>
    </row>
    <row r="28" spans="1:16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22597.70540212614</v>
      </c>
      <c r="L28" s="45">
        <v>21628.262760957357</v>
      </c>
      <c r="M28" s="45">
        <v>22417.01578997178</v>
      </c>
      <c r="N28" s="45">
        <v>22377.670238213504</v>
      </c>
      <c r="O28" s="45">
        <v>22656.267157455226</v>
      </c>
      <c r="P28" s="45">
        <v>22901.174746843004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Valkeinen Tuija</cp:lastModifiedBy>
  <cp:lastPrinted>2020-04-02T16:31:48Z</cp:lastPrinted>
  <dcterms:created xsi:type="dcterms:W3CDTF">2001-11-01T15:18:24Z</dcterms:created>
  <dcterms:modified xsi:type="dcterms:W3CDTF">2020-05-20T06:32:28Z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0x010100C1BBB34946E9E44DAA6C7EC6BCA071D6</vt:lpwstr>
  </property>
</Properties>
</file>