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YT\2a_UUDET_NETTISIVUT_2017\Maksu-ja-myyntitulot\"/>
    </mc:Choice>
  </mc:AlternateContent>
  <bookViews>
    <workbookView xWindow="120" yWindow="720" windowWidth="15180" windowHeight="8832"/>
  </bookViews>
  <sheets>
    <sheet name="Taul1" sheetId="1" r:id="rId1"/>
    <sheet name="Taul2" sheetId="2" r:id="rId2"/>
    <sheet name="Taul3" sheetId="3" r:id="rId3"/>
  </sheets>
  <definedNames>
    <definedName name="_xlnm.Print_Area" localSheetId="0">Taul1!$A$1:$Q$43</definedName>
    <definedName name="_xlnm.Print_Area" localSheetId="1">Taul2!$A$74:$I$77</definedName>
  </definedNames>
  <calcPr calcId="162913"/>
</workbook>
</file>

<file path=xl/calcChain.xml><?xml version="1.0" encoding="utf-8"?>
<calcChain xmlns="http://schemas.openxmlformats.org/spreadsheetml/2006/main">
  <c r="I77" i="2" l="1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B77" i="2"/>
  <c r="B76" i="2"/>
</calcChain>
</file>

<file path=xl/sharedStrings.xml><?xml version="1.0" encoding="utf-8"?>
<sst xmlns="http://schemas.openxmlformats.org/spreadsheetml/2006/main" count="199" uniqueCount="101">
  <si>
    <t>Vesihuolto</t>
  </si>
  <si>
    <t>Energiahuolto</t>
  </si>
  <si>
    <t>Jätehuolto</t>
  </si>
  <si>
    <t>Joukkoliikenne</t>
  </si>
  <si>
    <t>Satama</t>
  </si>
  <si>
    <t>Maa- ja metsätilat</t>
  </si>
  <si>
    <t>Toimitila- ja vuokrauspalvelut</t>
  </si>
  <si>
    <t>Sisäiset palvelut</t>
  </si>
  <si>
    <t>Muu liikeluonteinen toiminta</t>
  </si>
  <si>
    <t xml:space="preserve">  -osuus käyttökustannuksista, %</t>
  </si>
  <si>
    <t>Käyttökustannukset</t>
  </si>
  <si>
    <t>Lähde: Tilastokeskus</t>
  </si>
  <si>
    <t>(Ml. kuntien ja kuntayhtymien liikelaitokset)</t>
  </si>
  <si>
    <t>Myyntitulot, milj. euroa:</t>
  </si>
  <si>
    <t>Muutos edellisestä vuodesta, %:</t>
  </si>
  <si>
    <t>keskim./</t>
  </si>
  <si>
    <t>vuosi</t>
  </si>
  <si>
    <t>Liiketoiminnan myyntitulot yht.</t>
  </si>
  <si>
    <t>siitä:</t>
  </si>
  <si>
    <t>-osuus käyttökustannuksista, %</t>
  </si>
  <si>
    <t>Käyttökustannukset = Toimintamenot (ml. sisäiset erät) + poistot + vyörytyserät.</t>
  </si>
  <si>
    <t>110  Yleishallinto</t>
  </si>
  <si>
    <t>2012</t>
  </si>
  <si>
    <t>.</t>
  </si>
  <si>
    <t>200  Sosiaali- ja terveystoimi</t>
  </si>
  <si>
    <t>201  Sosiaali- ja terveystoimen hallinto</t>
  </si>
  <si>
    <t>204  Lasten päiväkotihoito</t>
  </si>
  <si>
    <t>205  Lasten perhepäivähoito</t>
  </si>
  <si>
    <t>207  Muu lasten päivähoito</t>
  </si>
  <si>
    <t>212  Lastensuojelun laitos- ja perhehoito</t>
  </si>
  <si>
    <t>217  Muut lasten ja perheiden palvelut</t>
  </si>
  <si>
    <t>220  Vanhusten laitospalvelut</t>
  </si>
  <si>
    <t>225  Vammaishuollon laitospalvelut</t>
  </si>
  <si>
    <t>230  Vammaisten työllistämistoiminta</t>
  </si>
  <si>
    <t>235  Kotipalvelut</t>
  </si>
  <si>
    <t>240  Muut vanhusten ja vammaisten palvelut</t>
  </si>
  <si>
    <t>245  Päihdehuolto</t>
  </si>
  <si>
    <t>253  Perusterveydenhuollon avohoito (pl. hammashuolto)</t>
  </si>
  <si>
    <t>254  Perusterveydenhuollon hammashuolto</t>
  </si>
  <si>
    <t>256  Perusterveydenhuollon vuodeosastohoito</t>
  </si>
  <si>
    <t>260  Erikoissairaanhoito</t>
  </si>
  <si>
    <t>270  Ympäristöterveydenhuolto</t>
  </si>
  <si>
    <t>290  Muu sosiaali- ja terveystoimi</t>
  </si>
  <si>
    <t>300  Opetus- ja kulttuuritoimi</t>
  </si>
  <si>
    <t>301  Opetus- ja kulttuuritoimen hallinto</t>
  </si>
  <si>
    <t>304  Esiopetus</t>
  </si>
  <si>
    <t>305  Perusopetus</t>
  </si>
  <si>
    <t>310  Lukiokoulutus</t>
  </si>
  <si>
    <t>315  Ammatillinen koulutus</t>
  </si>
  <si>
    <t>320  Ammattikorkeakoulutoiminta</t>
  </si>
  <si>
    <t>325  Kansalaisopistojen vapaa sivistystyö</t>
  </si>
  <si>
    <t>327  Muu vapaa sivistystyö</t>
  </si>
  <si>
    <t>335  Taiteen perusopetus</t>
  </si>
  <si>
    <t>345  Muu opetustoimi</t>
  </si>
  <si>
    <t>350  Kirjastotoimi</t>
  </si>
  <si>
    <t>355  Liikunta ja ulkoilu</t>
  </si>
  <si>
    <t>360  Nuorisotoimi</t>
  </si>
  <si>
    <t>370  Museo- ja näyttelytoiminta</t>
  </si>
  <si>
    <t>375  Teatteri-, tanssi- ja sirkustoiminta</t>
  </si>
  <si>
    <t>385  Musiikkitoiminta</t>
  </si>
  <si>
    <t>390  Muu kulttuuritoiminta</t>
  </si>
  <si>
    <t>400  Muut palvelut</t>
  </si>
  <si>
    <t>410  Yhdyskuntasuunnittelu</t>
  </si>
  <si>
    <t>420  Rakennusvalvonta</t>
  </si>
  <si>
    <t>440  Ympäristön huolto</t>
  </si>
  <si>
    <t>460  Liikenneväylät</t>
  </si>
  <si>
    <t>470  Puistot ja yleiset alueet</t>
  </si>
  <si>
    <t>480  Palo- ja pelastustoimi</t>
  </si>
  <si>
    <t>515  Oikeudenhoito ja turvallisuus</t>
  </si>
  <si>
    <t>520  Lomituspalvelut</t>
  </si>
  <si>
    <t>535  Toimitila- ja vuokrauspalvelut</t>
  </si>
  <si>
    <t>545  Sisäiset palvelut</t>
  </si>
  <si>
    <t>555  Elinkeinoelämän edistäminen</t>
  </si>
  <si>
    <t>610  Vesihuolto</t>
  </si>
  <si>
    <t>620  Energiahuolto</t>
  </si>
  <si>
    <t>625  Jätehuolto</t>
  </si>
  <si>
    <t>630  Joukkoliikenne</t>
  </si>
  <si>
    <t>640  Satama</t>
  </si>
  <si>
    <t>660  Maa- ja metsätilat</t>
  </si>
  <si>
    <t>669  Muu liikeluonteinen toiminta</t>
  </si>
  <si>
    <t>690  Muu toiminta</t>
  </si>
  <si>
    <t>700  Käyttötalous yhteensä</t>
  </si>
  <si>
    <t>Käyttö-</t>
  </si>
  <si>
    <t>kustann</t>
  </si>
  <si>
    <t>Myynti-</t>
  </si>
  <si>
    <t>tulot</t>
  </si>
  <si>
    <t>Kunnat</t>
  </si>
  <si>
    <t>0500  Liikevaihto</t>
  </si>
  <si>
    <t>1340  - Aineet, tarvikkeet ja tavarat,  ostot tilikauden aikana</t>
  </si>
  <si>
    <t>1370  ± Aineet, tarvikkeet ja tavarat, varastojen lisäys (+) tai  vähennys (-)</t>
  </si>
  <si>
    <t>1500  - Palvelujen ostot</t>
  </si>
  <si>
    <t>1610  - Palkat ja palkkiot</t>
  </si>
  <si>
    <t>1640  - Henkilösivukulut</t>
  </si>
  <si>
    <t>1820  - Suunnitelman mukaiset poistot</t>
  </si>
  <si>
    <t>1870  - Arvonalentumiset</t>
  </si>
  <si>
    <t>1910  - Liiketoiminnan muut kulut</t>
  </si>
  <si>
    <t>97-14</t>
  </si>
  <si>
    <r>
      <t xml:space="preserve">Kuntien ja kuntayhtymien </t>
    </r>
    <r>
      <rPr>
        <u/>
        <sz val="14"/>
        <rFont val="Verdana"/>
        <family val="2"/>
      </rPr>
      <t>liiketoiminnan</t>
    </r>
    <r>
      <rPr>
        <sz val="14"/>
        <rFont val="Verdana"/>
        <family val="2"/>
      </rPr>
      <t xml:space="preserve"> myyntitulot 1997-2014</t>
    </r>
  </si>
  <si>
    <t>Tehtäväluokka</t>
  </si>
  <si>
    <t>yhdistyksiltä ja yksityishenkilöiltä) sekä sisäiset myyntitulot. Liikelaitoksista liikevaihto.</t>
  </si>
  <si>
    <t>Sisältää myyntitulot valtiolta, myyntitulot kunnilta ja kuntayhtymiltä, myyntitulot muilta (=yrityksiltä, seurakunnilta, säätiöiltä,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</si>
</sst>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0"/>
      <name val="Arial"/>
    </font>
    <font>
      <sz val="8"/>
      <name val="Arial"/>
      <family val="2"/>
    </font>
    <font>
      <sz val="14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u/>
      <sz val="14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3" tint="-0.249977111117893"/>
      <name val="Verdana"/>
      <family val="2"/>
    </font>
    <font>
      <sz val="9"/>
      <color theme="3" tint="-0.249977111117893"/>
      <name val="Verdana"/>
      <family val="2"/>
    </font>
    <font>
      <sz val="8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i/>
      <sz val="8"/>
      <color theme="3" tint="-0.249977111117893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1" fontId="5" fillId="0" borderId="0" xfId="0" applyNumberFormat="1" applyFont="1"/>
    <xf numFmtId="14" fontId="7" fillId="0" borderId="0" xfId="0" applyNumberFormat="1" applyFont="1" applyAlignment="1">
      <alignment horizontal="left"/>
    </xf>
    <xf numFmtId="0" fontId="7" fillId="0" borderId="0" xfId="0" applyFont="1" applyBorder="1"/>
    <xf numFmtId="0" fontId="7" fillId="0" borderId="0" xfId="0" applyFont="1" applyAlignment="1">
      <alignment horizontal="center"/>
    </xf>
    <xf numFmtId="164" fontId="9" fillId="0" borderId="0" xfId="0" applyNumberFormat="1" applyFont="1" applyProtection="1"/>
    <xf numFmtId="165" fontId="9" fillId="0" borderId="0" xfId="0" applyNumberFormat="1" applyFont="1"/>
    <xf numFmtId="164" fontId="7" fillId="0" borderId="0" xfId="0" applyNumberFormat="1" applyFont="1" applyProtection="1"/>
    <xf numFmtId="165" fontId="7" fillId="0" borderId="0" xfId="0" applyNumberFormat="1" applyFont="1"/>
    <xf numFmtId="164" fontId="3" fillId="0" borderId="0" xfId="0" applyNumberFormat="1" applyFont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11" fillId="0" borderId="0" xfId="1"/>
    <xf numFmtId="0" fontId="11" fillId="0" borderId="0" xfId="1" applyFont="1" applyAlignment="1" applyProtection="1">
      <alignment horizontal="left"/>
      <protection locked="0"/>
    </xf>
    <xf numFmtId="3" fontId="11" fillId="0" borderId="0" xfId="1" applyNumberFormat="1" applyFont="1" applyAlignment="1" applyProtection="1">
      <alignment horizontal="right"/>
      <protection locked="0"/>
    </xf>
    <xf numFmtId="3" fontId="0" fillId="0" borderId="0" xfId="0" applyNumberFormat="1"/>
    <xf numFmtId="0" fontId="11" fillId="0" borderId="0" xfId="1"/>
    <xf numFmtId="0" fontId="11" fillId="0" borderId="0" xfId="1" applyFont="1" applyAlignment="1" applyProtection="1">
      <alignment horizontal="left"/>
      <protection locked="0"/>
    </xf>
    <xf numFmtId="0" fontId="11" fillId="0" borderId="0" xfId="1" applyFont="1" applyAlignment="1" applyProtection="1">
      <alignment horizontal="right"/>
      <protection locked="0"/>
    </xf>
    <xf numFmtId="0" fontId="11" fillId="0" borderId="0" xfId="1"/>
    <xf numFmtId="0" fontId="11" fillId="0" borderId="0" xfId="1" applyFont="1" applyAlignment="1" applyProtection="1">
      <alignment horizontal="lef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/>
    <xf numFmtId="0" fontId="11" fillId="0" borderId="0" xfId="1" applyFont="1" applyAlignment="1" applyProtection="1">
      <alignment horizontal="lef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Font="1" applyAlignment="1" applyProtection="1">
      <alignment horizontal="right"/>
      <protection locked="0"/>
    </xf>
    <xf numFmtId="49" fontId="12" fillId="0" borderId="0" xfId="0" applyNumberFormat="1" applyFont="1"/>
    <xf numFmtId="165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5" fontId="16" fillId="0" borderId="0" xfId="0" applyNumberFormat="1" applyFont="1"/>
    <xf numFmtId="164" fontId="14" fillId="0" borderId="0" xfId="0" applyNumberFormat="1" applyFont="1" applyProtection="1"/>
    <xf numFmtId="165" fontId="14" fillId="0" borderId="0" xfId="0" applyNumberFormat="1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O12" sqref="O12"/>
    </sheetView>
  </sheetViews>
  <sheetFormatPr defaultColWidth="9.109375" defaultRowHeight="12.6" x14ac:dyDescent="0.2"/>
  <cols>
    <col min="1" max="1" width="31.109375" style="2" customWidth="1"/>
    <col min="2" max="2" width="7.6640625" style="2" customWidth="1"/>
    <col min="3" max="9" width="7.44140625" style="2" customWidth="1"/>
    <col min="10" max="10" width="4.6640625" style="2" customWidth="1"/>
    <col min="11" max="11" width="5.5546875" style="2" hidden="1" customWidth="1"/>
    <col min="12" max="16" width="5.6640625" style="2" customWidth="1"/>
    <col min="17" max="17" width="8.109375" style="2" customWidth="1"/>
    <col min="18" max="18" width="6" style="2" customWidth="1"/>
    <col min="19" max="16384" width="9.109375" style="2"/>
  </cols>
  <sheetData>
    <row r="1" spans="1:18" x14ac:dyDescent="0.2">
      <c r="A1" s="13">
        <v>42437</v>
      </c>
    </row>
    <row r="2" spans="1:18" ht="17.399999999999999" x14ac:dyDescent="0.3">
      <c r="A2" s="1" t="s">
        <v>97</v>
      </c>
      <c r="B2" s="1"/>
      <c r="C2" s="1"/>
    </row>
    <row r="3" spans="1:18" ht="14.25" customHeight="1" x14ac:dyDescent="0.2">
      <c r="A3" s="2" t="s">
        <v>12</v>
      </c>
    </row>
    <row r="4" spans="1:18" ht="14.25" customHeight="1" x14ac:dyDescent="0.2">
      <c r="A4" s="2" t="s">
        <v>100</v>
      </c>
    </row>
    <row r="5" spans="1:18" ht="14.25" customHeight="1" x14ac:dyDescent="0.2">
      <c r="A5" s="2" t="s">
        <v>99</v>
      </c>
    </row>
    <row r="6" spans="1:18" ht="14.25" customHeight="1" x14ac:dyDescent="0.2">
      <c r="A6" s="2" t="s">
        <v>11</v>
      </c>
    </row>
    <row r="7" spans="1:18" ht="7.5" customHeight="1" x14ac:dyDescent="0.2"/>
    <row r="8" spans="1:18" ht="13.5" customHeight="1" x14ac:dyDescent="0.2">
      <c r="A8" s="2" t="s">
        <v>98</v>
      </c>
      <c r="B8" s="4" t="s">
        <v>13</v>
      </c>
      <c r="C8" s="4"/>
      <c r="D8" s="4"/>
      <c r="E8" s="4"/>
      <c r="F8" s="4"/>
      <c r="G8" s="4"/>
      <c r="H8" s="4"/>
      <c r="I8" s="4"/>
      <c r="L8" s="4" t="s">
        <v>14</v>
      </c>
      <c r="M8" s="4"/>
      <c r="N8" s="4"/>
      <c r="O8" s="4"/>
      <c r="P8" s="4"/>
      <c r="Q8" s="4"/>
    </row>
    <row r="9" spans="1:18" ht="13.5" customHeight="1" x14ac:dyDescent="0.2">
      <c r="C9" s="21"/>
      <c r="D9" s="21"/>
      <c r="E9" s="21"/>
      <c r="F9" s="21"/>
      <c r="G9" s="21"/>
      <c r="H9" s="21"/>
      <c r="I9" s="21"/>
      <c r="L9" s="21"/>
      <c r="M9" s="21"/>
      <c r="N9" s="21"/>
      <c r="O9" s="21"/>
      <c r="P9" s="21"/>
      <c r="Q9" s="22" t="s">
        <v>96</v>
      </c>
    </row>
    <row r="10" spans="1:18" ht="13.5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5"/>
      <c r="K10" s="14"/>
      <c r="L10" s="14"/>
      <c r="M10" s="14"/>
      <c r="N10" s="14"/>
      <c r="O10" s="14"/>
      <c r="P10" s="14"/>
      <c r="Q10" s="15" t="s">
        <v>15</v>
      </c>
    </row>
    <row r="11" spans="1:18" ht="13.5" customHeight="1" x14ac:dyDescent="0.2">
      <c r="A11" s="5"/>
      <c r="B11" s="7">
        <v>1997</v>
      </c>
      <c r="C11" s="7">
        <v>2000</v>
      </c>
      <c r="D11" s="7">
        <v>2005</v>
      </c>
      <c r="E11" s="7">
        <v>2010</v>
      </c>
      <c r="F11" s="7">
        <v>2011</v>
      </c>
      <c r="G11" s="7">
        <v>2012</v>
      </c>
      <c r="H11" s="7">
        <v>2013</v>
      </c>
      <c r="I11" s="7">
        <v>2014</v>
      </c>
      <c r="J11" s="5"/>
      <c r="K11" s="15">
        <v>1998</v>
      </c>
      <c r="L11" s="15">
        <v>2010</v>
      </c>
      <c r="M11" s="15">
        <v>2011</v>
      </c>
      <c r="N11" s="15">
        <v>2012</v>
      </c>
      <c r="O11" s="15">
        <v>2013</v>
      </c>
      <c r="P11" s="15">
        <v>2014</v>
      </c>
      <c r="Q11" s="15" t="s">
        <v>16</v>
      </c>
    </row>
    <row r="12" spans="1:18" ht="9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11"/>
      <c r="L12" s="11"/>
      <c r="M12" s="11"/>
      <c r="N12" s="11"/>
      <c r="O12" s="11"/>
      <c r="P12" s="11"/>
      <c r="Q12" s="11"/>
    </row>
    <row r="13" spans="1:18" ht="14.25" customHeight="1" x14ac:dyDescent="0.2">
      <c r="A13" s="9" t="s">
        <v>17</v>
      </c>
      <c r="B13" s="10">
        <v>2539.8368240737473</v>
      </c>
      <c r="C13" s="10">
        <v>2899.8975735527847</v>
      </c>
      <c r="D13" s="10">
        <v>4050.8580000000006</v>
      </c>
      <c r="E13" s="10">
        <v>5795.1810000000005</v>
      </c>
      <c r="F13" s="10">
        <v>6051.6509999999998</v>
      </c>
      <c r="G13" s="10">
        <v>6243.348</v>
      </c>
      <c r="H13" s="10">
        <v>6566.3959999999997</v>
      </c>
      <c r="I13" s="10">
        <v>6444.0709999999999</v>
      </c>
      <c r="J13" s="5"/>
      <c r="K13" s="16">
        <v>6.5414804561019659</v>
      </c>
      <c r="L13" s="16">
        <v>12.232342937242674</v>
      </c>
      <c r="M13" s="16">
        <v>4.4255735929559288</v>
      </c>
      <c r="N13" s="16">
        <v>3.1676810179569199</v>
      </c>
      <c r="O13" s="16">
        <v>5.1742750844578866</v>
      </c>
      <c r="P13" s="16">
        <v>-1.8628940441605992</v>
      </c>
      <c r="Q13" s="17">
        <v>5.6295814412115286</v>
      </c>
      <c r="R13" s="20"/>
    </row>
    <row r="14" spans="1:18" s="42" customFormat="1" ht="14.25" customHeight="1" x14ac:dyDescent="0.2">
      <c r="A14" s="38" t="s">
        <v>19</v>
      </c>
      <c r="B14" s="39">
        <v>71.954364116475162</v>
      </c>
      <c r="C14" s="39">
        <v>70.685297370677873</v>
      </c>
      <c r="D14" s="39">
        <v>73.651280688124515</v>
      </c>
      <c r="E14" s="39">
        <v>75.399033179092172</v>
      </c>
      <c r="F14" s="39">
        <v>73.898943594465322</v>
      </c>
      <c r="G14" s="39">
        <v>71.927118837184324</v>
      </c>
      <c r="H14" s="39">
        <v>72.148295250465068</v>
      </c>
      <c r="I14" s="39">
        <v>72.371204484359737</v>
      </c>
      <c r="J14" s="40"/>
      <c r="K14" s="41"/>
      <c r="L14" s="41"/>
      <c r="M14" s="41"/>
      <c r="N14" s="41"/>
      <c r="O14" s="41"/>
      <c r="P14" s="41"/>
      <c r="Q14" s="41"/>
    </row>
    <row r="15" spans="1:18" ht="15" customHeight="1" x14ac:dyDescent="0.2">
      <c r="A15" s="5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11"/>
      <c r="L15" s="11"/>
      <c r="M15" s="11"/>
      <c r="N15" s="11"/>
      <c r="O15" s="11"/>
      <c r="P15" s="11"/>
      <c r="Q15" s="11"/>
    </row>
    <row r="16" spans="1:18" ht="14.25" customHeight="1" x14ac:dyDescent="0.2">
      <c r="A16" s="5" t="s">
        <v>0</v>
      </c>
      <c r="B16" s="8">
        <v>566.45542263103096</v>
      </c>
      <c r="C16" s="8">
        <v>594.37882312180341</v>
      </c>
      <c r="D16" s="8">
        <v>669.57400000000007</v>
      </c>
      <c r="E16" s="8">
        <v>768.88000000000011</v>
      </c>
      <c r="F16" s="8">
        <v>806.096</v>
      </c>
      <c r="G16" s="8">
        <v>838.29600000000005</v>
      </c>
      <c r="H16" s="8">
        <v>854.82600000000002</v>
      </c>
      <c r="I16" s="8">
        <v>882.88</v>
      </c>
      <c r="J16" s="5"/>
      <c r="K16" s="18">
        <v>0.93860108296014544</v>
      </c>
      <c r="L16" s="18">
        <v>4.4478073404714982</v>
      </c>
      <c r="M16" s="18">
        <v>4.8402871709499387</v>
      </c>
      <c r="N16" s="18">
        <v>3.9945614418133877</v>
      </c>
      <c r="O16" s="18">
        <v>1.9718571960262212</v>
      </c>
      <c r="P16" s="18">
        <v>3.281837473357148</v>
      </c>
      <c r="Q16" s="19">
        <v>2.6449076334889021</v>
      </c>
      <c r="R16" s="20"/>
    </row>
    <row r="17" spans="1:18" s="42" customFormat="1" ht="14.25" customHeight="1" x14ac:dyDescent="0.2">
      <c r="A17" s="43" t="s">
        <v>9</v>
      </c>
      <c r="B17" s="44">
        <v>127.66555628671152</v>
      </c>
      <c r="C17" s="44">
        <v>119.88651879824997</v>
      </c>
      <c r="D17" s="44">
        <v>113.71010608939906</v>
      </c>
      <c r="E17" s="44">
        <v>113.63475135377996</v>
      </c>
      <c r="F17" s="44">
        <v>115.44038987281589</v>
      </c>
      <c r="G17" s="44">
        <v>111.83990394236544</v>
      </c>
      <c r="H17" s="44">
        <v>111.11304641701221</v>
      </c>
      <c r="I17" s="44">
        <v>118.08323391415534</v>
      </c>
      <c r="J17" s="41"/>
      <c r="K17" s="41"/>
      <c r="L17" s="41"/>
      <c r="M17" s="41"/>
      <c r="N17" s="41"/>
      <c r="O17" s="41"/>
      <c r="P17" s="41"/>
      <c r="Q17" s="41"/>
    </row>
    <row r="18" spans="1:18" ht="9" customHeight="1" x14ac:dyDescent="0.2">
      <c r="A18" s="3"/>
      <c r="B18" s="3"/>
      <c r="C18" s="3"/>
      <c r="D18" s="5"/>
      <c r="E18" s="5"/>
      <c r="F18" s="5"/>
      <c r="G18" s="5"/>
      <c r="H18" s="5"/>
      <c r="I18" s="5"/>
      <c r="J18" s="5"/>
      <c r="K18" s="11"/>
      <c r="L18" s="11"/>
      <c r="M18" s="11"/>
      <c r="N18" s="11"/>
      <c r="O18" s="11"/>
      <c r="P18" s="11"/>
      <c r="Q18" s="11"/>
    </row>
    <row r="19" spans="1:18" ht="14.25" customHeight="1" x14ac:dyDescent="0.2">
      <c r="A19" s="5" t="s">
        <v>1</v>
      </c>
      <c r="B19" s="8">
        <v>898.27388731072551</v>
      </c>
      <c r="C19" s="8">
        <v>893.09723112216659</v>
      </c>
      <c r="D19" s="8">
        <v>1140.472</v>
      </c>
      <c r="E19" s="8">
        <v>1235.7760000000001</v>
      </c>
      <c r="F19" s="8">
        <v>1257.28</v>
      </c>
      <c r="G19" s="8">
        <v>1266.7429999999999</v>
      </c>
      <c r="H19" s="8">
        <v>1249.9829999999999</v>
      </c>
      <c r="I19" s="8">
        <v>1125.3120000000001</v>
      </c>
      <c r="J19" s="5"/>
      <c r="K19" s="18">
        <v>5.2675638198398973</v>
      </c>
      <c r="L19" s="18">
        <v>6.3960250954164772</v>
      </c>
      <c r="M19" s="18">
        <v>1.7401211870112305</v>
      </c>
      <c r="N19" s="18">
        <v>0.75265652837871955</v>
      </c>
      <c r="O19" s="18">
        <v>-1.3230781618686658</v>
      </c>
      <c r="P19" s="18">
        <v>-9.9738156438927437</v>
      </c>
      <c r="Q19" s="19">
        <v>1.3343570195585963</v>
      </c>
      <c r="R19" s="20"/>
    </row>
    <row r="20" spans="1:18" s="42" customFormat="1" ht="14.25" customHeight="1" x14ac:dyDescent="0.2">
      <c r="A20" s="43" t="s">
        <v>9</v>
      </c>
      <c r="B20" s="44">
        <v>117.63772763715498</v>
      </c>
      <c r="C20" s="44">
        <v>111.10333474354097</v>
      </c>
      <c r="D20" s="44">
        <v>125.84879676547962</v>
      </c>
      <c r="E20" s="44">
        <v>129.29123840771368</v>
      </c>
      <c r="F20" s="44">
        <v>127.76846234362773</v>
      </c>
      <c r="G20" s="44">
        <v>119.87952833402731</v>
      </c>
      <c r="H20" s="44">
        <v>118.40503408216853</v>
      </c>
      <c r="I20" s="44">
        <v>119.4165175700542</v>
      </c>
      <c r="J20" s="41"/>
      <c r="K20" s="41"/>
      <c r="L20" s="41"/>
      <c r="M20" s="41"/>
      <c r="N20" s="41"/>
      <c r="O20" s="41"/>
      <c r="P20" s="41"/>
      <c r="Q20" s="41"/>
    </row>
    <row r="21" spans="1:18" ht="9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11"/>
      <c r="L21" s="11"/>
      <c r="M21" s="11"/>
      <c r="N21" s="11"/>
      <c r="O21" s="11"/>
      <c r="P21" s="11"/>
      <c r="Q21" s="11"/>
    </row>
    <row r="22" spans="1:18" ht="14.25" customHeight="1" x14ac:dyDescent="0.2">
      <c r="A22" s="5" t="s">
        <v>2</v>
      </c>
      <c r="B22" s="8">
        <v>91.311075343145404</v>
      </c>
      <c r="C22" s="8">
        <v>113.19602471017015</v>
      </c>
      <c r="D22" s="8">
        <v>129.19400000000002</v>
      </c>
      <c r="E22" s="8">
        <v>168.42200000000003</v>
      </c>
      <c r="F22" s="8">
        <v>173.203</v>
      </c>
      <c r="G22" s="8">
        <v>174.62100000000001</v>
      </c>
      <c r="H22" s="8">
        <v>180.512</v>
      </c>
      <c r="I22" s="8">
        <v>181.995</v>
      </c>
      <c r="J22" s="5"/>
      <c r="K22" s="18">
        <v>12.529677976684956</v>
      </c>
      <c r="L22" s="18">
        <v>5.323652827545688</v>
      </c>
      <c r="M22" s="18">
        <v>2.8387027822968358</v>
      </c>
      <c r="N22" s="18">
        <v>0.81869251687326794</v>
      </c>
      <c r="O22" s="18">
        <v>3.3735919505672234</v>
      </c>
      <c r="P22" s="18">
        <v>0.82155202978195585</v>
      </c>
      <c r="Q22" s="19">
        <v>4.1405254616327936</v>
      </c>
      <c r="R22" s="20"/>
    </row>
    <row r="23" spans="1:18" s="42" customFormat="1" ht="14.25" customHeight="1" x14ac:dyDescent="0.2">
      <c r="A23" s="43" t="s">
        <v>9</v>
      </c>
      <c r="B23" s="44">
        <v>100.23391748085457</v>
      </c>
      <c r="C23" s="44">
        <v>100.53146121961238</v>
      </c>
      <c r="D23" s="44">
        <v>90.189042778956775</v>
      </c>
      <c r="E23" s="44">
        <v>95.477324263038568</v>
      </c>
      <c r="F23" s="44">
        <v>98.076443941109858</v>
      </c>
      <c r="G23" s="44">
        <v>94.777034801676052</v>
      </c>
      <c r="H23" s="44">
        <v>97.425020104380877</v>
      </c>
      <c r="I23" s="44">
        <v>100.12488446811321</v>
      </c>
      <c r="J23" s="40"/>
      <c r="K23" s="45"/>
      <c r="L23" s="45"/>
      <c r="M23" s="45"/>
      <c r="N23" s="45"/>
      <c r="O23" s="45"/>
      <c r="P23" s="45"/>
      <c r="Q23" s="46"/>
    </row>
    <row r="24" spans="1:18" ht="9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11"/>
      <c r="L24" s="11"/>
      <c r="M24" s="11"/>
      <c r="N24" s="11"/>
      <c r="O24" s="11"/>
      <c r="P24" s="11"/>
      <c r="Q24" s="11"/>
    </row>
    <row r="25" spans="1:18" ht="14.25" customHeight="1" x14ac:dyDescent="0.2">
      <c r="A25" s="5" t="s">
        <v>3</v>
      </c>
      <c r="B25" s="8">
        <v>219.74963545266937</v>
      </c>
      <c r="C25" s="8">
        <v>248.92384955253604</v>
      </c>
      <c r="D25" s="8">
        <v>321.995</v>
      </c>
      <c r="E25" s="8">
        <v>691.59500000000003</v>
      </c>
      <c r="F25" s="8">
        <v>724.04600000000005</v>
      </c>
      <c r="G25" s="8">
        <v>777.56700000000001</v>
      </c>
      <c r="H25" s="8">
        <v>808.24</v>
      </c>
      <c r="I25" s="8">
        <v>861.28899999999999</v>
      </c>
      <c r="J25" s="5"/>
      <c r="K25" s="18">
        <v>2.7463469292163016</v>
      </c>
      <c r="L25" s="18">
        <v>65.659035980080532</v>
      </c>
      <c r="M25" s="18">
        <v>4.6921970228240548</v>
      </c>
      <c r="N25" s="18">
        <v>7.3919336616734235</v>
      </c>
      <c r="O25" s="18">
        <v>3.9447404532342554</v>
      </c>
      <c r="P25" s="18">
        <v>6.5635207364149233</v>
      </c>
      <c r="Q25" s="19">
        <v>8.3665725251664611</v>
      </c>
      <c r="R25" s="20"/>
    </row>
    <row r="26" spans="1:18" s="42" customFormat="1" ht="14.25" customHeight="1" x14ac:dyDescent="0.2">
      <c r="A26" s="43" t="s">
        <v>9</v>
      </c>
      <c r="B26" s="44">
        <v>57.933324258425579</v>
      </c>
      <c r="C26" s="44">
        <v>58.279150719022198</v>
      </c>
      <c r="D26" s="44">
        <v>59.261501879097295</v>
      </c>
      <c r="E26" s="44">
        <v>67.6115339306576</v>
      </c>
      <c r="F26" s="44">
        <v>66.791693264799321</v>
      </c>
      <c r="G26" s="44">
        <v>66.131845757252833</v>
      </c>
      <c r="H26" s="44">
        <v>66.009436219762478</v>
      </c>
      <c r="I26" s="44">
        <v>66.88070110320011</v>
      </c>
      <c r="J26" s="41"/>
      <c r="K26" s="45"/>
      <c r="L26" s="45"/>
      <c r="M26" s="45"/>
      <c r="N26" s="45"/>
      <c r="O26" s="45"/>
      <c r="P26" s="45"/>
      <c r="Q26" s="46"/>
    </row>
    <row r="27" spans="1:18" ht="9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11"/>
      <c r="L27" s="11"/>
      <c r="M27" s="11"/>
      <c r="N27" s="11"/>
      <c r="O27" s="11"/>
      <c r="P27" s="11"/>
      <c r="Q27" s="11"/>
    </row>
    <row r="28" spans="1:18" ht="14.25" customHeight="1" x14ac:dyDescent="0.2">
      <c r="A28" s="5" t="s">
        <v>4</v>
      </c>
      <c r="B28" s="12">
        <v>168.97370045393922</v>
      </c>
      <c r="C28" s="8">
        <v>164.52496161110579</v>
      </c>
      <c r="D28" s="12">
        <v>181.72699999999998</v>
      </c>
      <c r="E28" s="12">
        <v>208.77600000000001</v>
      </c>
      <c r="F28" s="12">
        <v>216.03399999999999</v>
      </c>
      <c r="G28" s="12">
        <v>201.822</v>
      </c>
      <c r="H28" s="12">
        <v>180.72200000000001</v>
      </c>
      <c r="I28" s="12">
        <v>166.01799999999997</v>
      </c>
      <c r="J28" s="5"/>
      <c r="K28" s="18">
        <v>3.9318304879602466</v>
      </c>
      <c r="L28" s="18">
        <v>9.9278120902901836</v>
      </c>
      <c r="M28" s="18">
        <v>3.4764532321722714</v>
      </c>
      <c r="N28" s="18">
        <v>-6.578594110186355</v>
      </c>
      <c r="O28" s="18">
        <v>-10.454757162251884</v>
      </c>
      <c r="P28" s="18">
        <v>-8.1362534721838156</v>
      </c>
      <c r="Q28" s="19">
        <v>-0.10375124692908466</v>
      </c>
      <c r="R28" s="20"/>
    </row>
    <row r="29" spans="1:18" s="42" customFormat="1" ht="14.25" customHeight="1" x14ac:dyDescent="0.2">
      <c r="A29" s="43" t="s">
        <v>9</v>
      </c>
      <c r="B29" s="44">
        <v>141.09471880683375</v>
      </c>
      <c r="C29" s="44">
        <v>135.74525068342979</v>
      </c>
      <c r="D29" s="44">
        <v>134.71837146203683</v>
      </c>
      <c r="E29" s="44">
        <v>119.87391122109749</v>
      </c>
      <c r="F29" s="44">
        <v>119.88102570932315</v>
      </c>
      <c r="G29" s="44">
        <v>117.02743292530893</v>
      </c>
      <c r="H29" s="44">
        <v>120.8115515743031</v>
      </c>
      <c r="I29" s="44">
        <v>125.69122679506977</v>
      </c>
      <c r="J29" s="40"/>
      <c r="K29" s="45"/>
      <c r="L29" s="45"/>
      <c r="M29" s="45"/>
      <c r="N29" s="45"/>
      <c r="O29" s="45"/>
      <c r="P29" s="45"/>
      <c r="Q29" s="46"/>
    </row>
    <row r="30" spans="1:18" ht="9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11"/>
      <c r="L30" s="11"/>
      <c r="M30" s="11"/>
      <c r="N30" s="11"/>
      <c r="O30" s="11"/>
      <c r="P30" s="11"/>
      <c r="Q30" s="11"/>
    </row>
    <row r="31" spans="1:18" ht="14.25" customHeight="1" x14ac:dyDescent="0.2">
      <c r="A31" s="5" t="s">
        <v>5</v>
      </c>
      <c r="B31" s="12">
        <v>37.197282755860087</v>
      </c>
      <c r="C31" s="8">
        <v>44.318864126019847</v>
      </c>
      <c r="D31" s="12">
        <v>38.524999999999999</v>
      </c>
      <c r="E31" s="12">
        <v>48.869</v>
      </c>
      <c r="F31" s="12">
        <v>50.874000000000002</v>
      </c>
      <c r="G31" s="12">
        <v>56.802999999999997</v>
      </c>
      <c r="H31" s="12">
        <v>59.335000000000001</v>
      </c>
      <c r="I31" s="12">
        <v>57.863</v>
      </c>
      <c r="J31" s="5"/>
      <c r="K31" s="18">
        <v>4.5391449822530658</v>
      </c>
      <c r="L31" s="18">
        <v>19.390696765366943</v>
      </c>
      <c r="M31" s="18">
        <v>4.1028054594937542</v>
      </c>
      <c r="N31" s="18">
        <v>11.654283130872342</v>
      </c>
      <c r="O31" s="18">
        <v>4.457511046951752</v>
      </c>
      <c r="P31" s="18">
        <v>-2.4808291901912889</v>
      </c>
      <c r="Q31" s="19">
        <v>2.6331435730423403</v>
      </c>
      <c r="R31" s="20"/>
    </row>
    <row r="32" spans="1:18" s="42" customFormat="1" ht="14.25" customHeight="1" x14ac:dyDescent="0.2">
      <c r="A32" s="43" t="s">
        <v>9</v>
      </c>
      <c r="B32" s="44">
        <v>115.79804389712659</v>
      </c>
      <c r="C32" s="44">
        <v>137.13661202185793</v>
      </c>
      <c r="D32" s="44">
        <v>102.65394761384529</v>
      </c>
      <c r="E32" s="44">
        <v>111.52213601095389</v>
      </c>
      <c r="F32" s="44">
        <v>103.93054136874362</v>
      </c>
      <c r="G32" s="44">
        <v>131.40021744662147</v>
      </c>
      <c r="H32" s="44">
        <v>136.89006805859961</v>
      </c>
      <c r="I32" s="44">
        <v>134.16573919495457</v>
      </c>
      <c r="J32" s="41"/>
      <c r="K32" s="45"/>
      <c r="L32" s="45"/>
      <c r="M32" s="45"/>
      <c r="N32" s="45"/>
      <c r="O32" s="45"/>
      <c r="P32" s="45"/>
      <c r="Q32" s="46"/>
    </row>
    <row r="33" spans="1:18" ht="7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11"/>
      <c r="L33" s="11"/>
      <c r="M33" s="11"/>
      <c r="N33" s="11"/>
      <c r="O33" s="11"/>
      <c r="P33" s="11"/>
      <c r="Q33" s="11"/>
    </row>
    <row r="34" spans="1:18" ht="14.25" customHeight="1" x14ac:dyDescent="0.2">
      <c r="A34" s="5" t="s">
        <v>6</v>
      </c>
      <c r="B34" s="8">
        <v>184.67656620801819</v>
      </c>
      <c r="C34" s="8">
        <v>298.75910947856693</v>
      </c>
      <c r="D34" s="8">
        <v>705.822</v>
      </c>
      <c r="E34" s="8">
        <v>1219.489</v>
      </c>
      <c r="F34" s="8">
        <v>1312.4860000000001</v>
      </c>
      <c r="G34" s="8">
        <v>1341.2049999999999</v>
      </c>
      <c r="H34" s="8">
        <v>1495.0319999999999</v>
      </c>
      <c r="I34" s="8">
        <v>1489.35</v>
      </c>
      <c r="J34" s="5"/>
      <c r="K34" s="18">
        <v>43.134429896260329</v>
      </c>
      <c r="L34" s="18">
        <v>15.409454102206666</v>
      </c>
      <c r="M34" s="18">
        <v>7.6258990445998345</v>
      </c>
      <c r="N34" s="18">
        <v>2.188137625848948</v>
      </c>
      <c r="O34" s="18">
        <v>11.469313043121671</v>
      </c>
      <c r="P34" s="18">
        <v>-0.38005875459522048</v>
      </c>
      <c r="Q34" s="19">
        <v>13.065088801977609</v>
      </c>
      <c r="R34" s="20"/>
    </row>
    <row r="35" spans="1:18" s="42" customFormat="1" ht="14.25" customHeight="1" x14ac:dyDescent="0.2">
      <c r="A35" s="43" t="s">
        <v>9</v>
      </c>
      <c r="B35" s="44">
        <v>15.410809855680805</v>
      </c>
      <c r="C35" s="44">
        <v>21.224215765824269</v>
      </c>
      <c r="D35" s="44">
        <v>33.732764351629918</v>
      </c>
      <c r="E35" s="44">
        <v>41.092971707427537</v>
      </c>
      <c r="F35" s="44">
        <v>40.190589636688507</v>
      </c>
      <c r="G35" s="44">
        <v>39.571483618257574</v>
      </c>
      <c r="H35" s="44">
        <v>40.954596979779538</v>
      </c>
      <c r="I35" s="44">
        <v>41.336019219368573</v>
      </c>
      <c r="J35" s="40"/>
      <c r="K35" s="45"/>
      <c r="L35" s="45"/>
      <c r="M35" s="45"/>
      <c r="N35" s="45"/>
      <c r="O35" s="45"/>
      <c r="P35" s="45"/>
      <c r="Q35" s="46"/>
    </row>
    <row r="36" spans="1:18" ht="9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11"/>
      <c r="L36" s="11"/>
      <c r="M36" s="11"/>
      <c r="N36" s="11"/>
      <c r="O36" s="11"/>
      <c r="P36" s="11"/>
      <c r="Q36" s="11"/>
    </row>
    <row r="37" spans="1:18" ht="14.25" customHeight="1" x14ac:dyDescent="0.2">
      <c r="A37" s="5" t="s">
        <v>7</v>
      </c>
      <c r="B37" s="8">
        <v>304.98626745580441</v>
      </c>
      <c r="C37" s="8">
        <v>438.93197302938415</v>
      </c>
      <c r="D37" s="8">
        <v>767.16700000000014</v>
      </c>
      <c r="E37" s="8">
        <v>1350.6120000000001</v>
      </c>
      <c r="F37" s="8">
        <v>1410.692</v>
      </c>
      <c r="G37" s="8">
        <v>1450.6930000000002</v>
      </c>
      <c r="H37" s="8">
        <v>1586.306</v>
      </c>
      <c r="I37" s="8">
        <v>1543.152</v>
      </c>
      <c r="J37" s="5"/>
      <c r="K37" s="18">
        <v>-0.67967525585017907</v>
      </c>
      <c r="L37" s="18">
        <v>2.8136870551516755</v>
      </c>
      <c r="M37" s="18">
        <v>4.4483537833219255</v>
      </c>
      <c r="N37" s="18">
        <v>2.8355587186997733</v>
      </c>
      <c r="O37" s="18">
        <v>9.3481529172609097</v>
      </c>
      <c r="P37" s="18">
        <v>-2.7204082944904702</v>
      </c>
      <c r="Q37" s="19">
        <v>10.006746114585653</v>
      </c>
      <c r="R37" s="20"/>
    </row>
    <row r="38" spans="1:18" s="42" customFormat="1" ht="14.25" customHeight="1" x14ac:dyDescent="0.2">
      <c r="A38" s="43" t="s">
        <v>9</v>
      </c>
      <c r="B38" s="44">
        <v>71.286134637950923</v>
      </c>
      <c r="C38" s="44">
        <v>74.336883871895779</v>
      </c>
      <c r="D38" s="44">
        <v>81.155070823327804</v>
      </c>
      <c r="E38" s="44">
        <v>86.573918572780173</v>
      </c>
      <c r="F38" s="44">
        <v>86.816249691522714</v>
      </c>
      <c r="G38" s="44">
        <v>82.85905382466035</v>
      </c>
      <c r="H38" s="44">
        <v>85.646919843252107</v>
      </c>
      <c r="I38" s="44">
        <v>85.021492947161846</v>
      </c>
      <c r="J38" s="41"/>
      <c r="K38" s="45"/>
      <c r="L38" s="45"/>
      <c r="M38" s="45"/>
      <c r="N38" s="45"/>
      <c r="O38" s="45"/>
      <c r="P38" s="45"/>
      <c r="Q38" s="46"/>
    </row>
    <row r="39" spans="1:18" ht="9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11"/>
      <c r="L39" s="11"/>
      <c r="M39" s="11"/>
      <c r="N39" s="11"/>
      <c r="O39" s="11"/>
      <c r="P39" s="11"/>
      <c r="Q39" s="11"/>
    </row>
    <row r="40" spans="1:18" ht="14.25" customHeight="1" x14ac:dyDescent="0.2">
      <c r="A40" s="5" t="s">
        <v>8</v>
      </c>
      <c r="B40" s="12">
        <v>68.2129864625538</v>
      </c>
      <c r="C40" s="8">
        <v>103.76673680103201</v>
      </c>
      <c r="D40" s="12">
        <v>96.382000000000005</v>
      </c>
      <c r="E40" s="12">
        <v>102.76199999999999</v>
      </c>
      <c r="F40" s="12">
        <v>100.94</v>
      </c>
      <c r="G40" s="12">
        <v>135.59800000000001</v>
      </c>
      <c r="H40" s="12">
        <v>151.44</v>
      </c>
      <c r="I40" s="12">
        <v>136.21199999999999</v>
      </c>
      <c r="J40" s="5"/>
      <c r="K40" s="18">
        <v>14.82780046156577</v>
      </c>
      <c r="L40" s="18">
        <v>17.608954403955298</v>
      </c>
      <c r="M40" s="18">
        <v>-1.7730289406589874</v>
      </c>
      <c r="N40" s="18">
        <v>34.335248662571843</v>
      </c>
      <c r="O40" s="18">
        <v>11.683063172023173</v>
      </c>
      <c r="P40" s="18">
        <v>-10.055467511885901</v>
      </c>
      <c r="Q40" s="19">
        <v>4.1519840290902499</v>
      </c>
      <c r="R40" s="20"/>
    </row>
    <row r="41" spans="1:18" s="42" customFormat="1" ht="14.25" customHeight="1" x14ac:dyDescent="0.2">
      <c r="A41" s="43" t="s">
        <v>9</v>
      </c>
      <c r="B41" s="44">
        <v>92.171126640531796</v>
      </c>
      <c r="C41" s="44">
        <v>92.995307796774696</v>
      </c>
      <c r="D41" s="44">
        <v>89.02497598463016</v>
      </c>
      <c r="E41" s="44">
        <v>94.621695533272558</v>
      </c>
      <c r="F41" s="44">
        <v>79.847487659789905</v>
      </c>
      <c r="G41" s="44">
        <v>85.798711734855303</v>
      </c>
      <c r="H41" s="44">
        <v>88.572798839616794</v>
      </c>
      <c r="I41" s="44">
        <v>89.99861247844386</v>
      </c>
      <c r="J41" s="40"/>
      <c r="K41" s="45"/>
      <c r="L41" s="45"/>
      <c r="M41" s="45"/>
      <c r="N41" s="45"/>
      <c r="O41" s="45"/>
      <c r="P41" s="45"/>
      <c r="Q41" s="46"/>
    </row>
    <row r="42" spans="1:18" ht="7.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11"/>
      <c r="L42" s="11"/>
      <c r="M42" s="11"/>
      <c r="N42" s="11"/>
      <c r="O42" s="11"/>
      <c r="P42" s="11"/>
      <c r="Q42" s="11"/>
    </row>
    <row r="43" spans="1:18" x14ac:dyDescent="0.2">
      <c r="A43" s="11" t="s">
        <v>20</v>
      </c>
    </row>
    <row r="44" spans="1:1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8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</sheetData>
  <phoneticPr fontId="1" type="noConversion"/>
  <pageMargins left="0.59055118110236227" right="0.19685039370078741" top="0.39370078740157483" bottom="0.31496062992125984" header="0.43307086614173229" footer="0.35433070866141736"/>
  <pageSetup paperSize="9" orientation="landscape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6"/>
  <sheetViews>
    <sheetView topLeftCell="A59" workbookViewId="0">
      <selection activeCell="A74" sqref="A74:I77"/>
    </sheetView>
  </sheetViews>
  <sheetFormatPr defaultRowHeight="13.2" x14ac:dyDescent="0.25"/>
  <cols>
    <col min="1" max="1" width="23.44140625" customWidth="1"/>
    <col min="2" max="9" width="12.5546875" customWidth="1"/>
    <col min="10" max="10" width="11.88671875" customWidth="1"/>
  </cols>
  <sheetData>
    <row r="3" spans="1:10" ht="14.4" x14ac:dyDescent="0.3">
      <c r="B3" s="23" t="s">
        <v>82</v>
      </c>
      <c r="C3" s="23" t="s">
        <v>84</v>
      </c>
      <c r="E3" s="28"/>
      <c r="F3" s="23" t="s">
        <v>82</v>
      </c>
      <c r="G3" s="23" t="s">
        <v>84</v>
      </c>
      <c r="I3" s="23" t="s">
        <v>82</v>
      </c>
      <c r="J3" s="23" t="s">
        <v>84</v>
      </c>
    </row>
    <row r="4" spans="1:10" ht="14.4" x14ac:dyDescent="0.3">
      <c r="A4" s="24"/>
      <c r="B4" s="24" t="s">
        <v>83</v>
      </c>
      <c r="C4" s="24" t="s">
        <v>85</v>
      </c>
      <c r="E4" s="28"/>
      <c r="F4" s="28" t="s">
        <v>83</v>
      </c>
      <c r="G4" s="28" t="s">
        <v>85</v>
      </c>
      <c r="I4" s="28" t="s">
        <v>83</v>
      </c>
      <c r="J4" s="28" t="s">
        <v>85</v>
      </c>
    </row>
    <row r="5" spans="1:10" ht="14.4" x14ac:dyDescent="0.3">
      <c r="A5" s="24"/>
      <c r="B5" s="24" t="s">
        <v>86</v>
      </c>
      <c r="C5" s="24" t="s">
        <v>86</v>
      </c>
      <c r="F5" s="28" t="s">
        <v>86</v>
      </c>
      <c r="G5" s="28" t="s">
        <v>86</v>
      </c>
    </row>
    <row r="6" spans="1:10" ht="14.4" x14ac:dyDescent="0.3">
      <c r="A6" s="25" t="s">
        <v>21</v>
      </c>
      <c r="B6" s="26">
        <v>1512559</v>
      </c>
      <c r="C6" s="26">
        <v>142919</v>
      </c>
      <c r="E6" s="29" t="s">
        <v>21</v>
      </c>
      <c r="F6" s="30">
        <v>83271</v>
      </c>
      <c r="G6" s="30">
        <v>313279</v>
      </c>
      <c r="I6" s="27">
        <v>1595830</v>
      </c>
      <c r="J6" s="27">
        <v>456198</v>
      </c>
    </row>
    <row r="7" spans="1:10" ht="14.4" x14ac:dyDescent="0.3">
      <c r="A7" s="25" t="s">
        <v>24</v>
      </c>
      <c r="B7" s="26">
        <v>21367500</v>
      </c>
      <c r="C7" s="26">
        <v>1074720</v>
      </c>
      <c r="E7" s="29" t="s">
        <v>24</v>
      </c>
      <c r="F7" s="30">
        <v>8882758</v>
      </c>
      <c r="G7" s="30">
        <v>7920756</v>
      </c>
      <c r="I7" s="27">
        <v>30250258</v>
      </c>
      <c r="J7" s="27">
        <v>8995476</v>
      </c>
    </row>
    <row r="8" spans="1:10" ht="14.4" x14ac:dyDescent="0.3">
      <c r="A8" s="25" t="s">
        <v>25</v>
      </c>
      <c r="B8" s="26">
        <v>297574</v>
      </c>
      <c r="C8" s="26">
        <v>57817</v>
      </c>
      <c r="E8" s="29" t="s">
        <v>25</v>
      </c>
      <c r="F8" s="30">
        <v>333799</v>
      </c>
      <c r="G8" s="30">
        <v>107043</v>
      </c>
      <c r="I8" s="27">
        <v>631373</v>
      </c>
      <c r="J8" s="27">
        <v>164860</v>
      </c>
    </row>
    <row r="9" spans="1:10" ht="14.4" x14ac:dyDescent="0.3">
      <c r="A9" s="25" t="s">
        <v>26</v>
      </c>
      <c r="B9" s="26">
        <v>1949405</v>
      </c>
      <c r="C9" s="26">
        <v>26190</v>
      </c>
      <c r="E9" s="29" t="s">
        <v>26</v>
      </c>
      <c r="F9" s="30">
        <v>14849</v>
      </c>
      <c r="G9" s="30">
        <v>13163</v>
      </c>
      <c r="I9" s="27">
        <v>1964254</v>
      </c>
      <c r="J9" s="27">
        <v>39353</v>
      </c>
    </row>
    <row r="10" spans="1:10" ht="14.4" x14ac:dyDescent="0.3">
      <c r="A10" s="25" t="s">
        <v>27</v>
      </c>
      <c r="B10" s="26">
        <v>441745</v>
      </c>
      <c r="C10" s="26">
        <v>6990</v>
      </c>
      <c r="E10" s="29" t="s">
        <v>27</v>
      </c>
      <c r="F10" s="30">
        <v>12486</v>
      </c>
      <c r="G10" s="30">
        <v>11016</v>
      </c>
      <c r="I10" s="27">
        <v>454231</v>
      </c>
      <c r="J10" s="27">
        <v>18006</v>
      </c>
    </row>
    <row r="11" spans="1:10" ht="14.4" x14ac:dyDescent="0.3">
      <c r="A11" s="25" t="s">
        <v>28</v>
      </c>
      <c r="B11" s="26">
        <v>567101</v>
      </c>
      <c r="C11" s="26">
        <v>4944</v>
      </c>
      <c r="E11" s="29" t="s">
        <v>28</v>
      </c>
      <c r="F11" s="30">
        <v>4684</v>
      </c>
      <c r="G11" s="30">
        <v>4682</v>
      </c>
      <c r="I11" s="27">
        <v>571785</v>
      </c>
      <c r="J11" s="27">
        <v>9626</v>
      </c>
    </row>
    <row r="12" spans="1:10" ht="14.4" x14ac:dyDescent="0.3">
      <c r="A12" s="25" t="s">
        <v>29</v>
      </c>
      <c r="B12" s="26">
        <v>707708</v>
      </c>
      <c r="C12" s="26">
        <v>32952</v>
      </c>
      <c r="E12" s="29" t="s">
        <v>29</v>
      </c>
      <c r="F12" s="30">
        <v>59084</v>
      </c>
      <c r="G12" s="30">
        <v>48765</v>
      </c>
      <c r="I12" s="27">
        <v>766792</v>
      </c>
      <c r="J12" s="27">
        <v>81717</v>
      </c>
    </row>
    <row r="13" spans="1:10" ht="14.4" x14ac:dyDescent="0.3">
      <c r="A13" s="25" t="s">
        <v>30</v>
      </c>
      <c r="B13" s="26">
        <v>436627</v>
      </c>
      <c r="C13" s="26">
        <v>23051</v>
      </c>
      <c r="E13" s="29" t="s">
        <v>30</v>
      </c>
      <c r="F13" s="30">
        <v>40373</v>
      </c>
      <c r="G13" s="30">
        <v>32924</v>
      </c>
      <c r="I13" s="27">
        <v>477000</v>
      </c>
      <c r="J13" s="27">
        <v>55975</v>
      </c>
    </row>
    <row r="14" spans="1:10" ht="14.4" x14ac:dyDescent="0.3">
      <c r="A14" s="25" t="s">
        <v>31</v>
      </c>
      <c r="B14" s="26">
        <v>928852</v>
      </c>
      <c r="C14" s="26">
        <v>40447</v>
      </c>
      <c r="E14" s="29" t="s">
        <v>31</v>
      </c>
      <c r="F14" s="30">
        <v>95961</v>
      </c>
      <c r="G14" s="30">
        <v>72079</v>
      </c>
      <c r="I14" s="27">
        <v>1024813</v>
      </c>
      <c r="J14" s="27">
        <v>112526</v>
      </c>
    </row>
    <row r="15" spans="1:10" ht="14.4" x14ac:dyDescent="0.3">
      <c r="A15" s="25" t="s">
        <v>32</v>
      </c>
      <c r="B15" s="26">
        <v>183865</v>
      </c>
      <c r="C15" s="26">
        <v>6031</v>
      </c>
      <c r="E15" s="29" t="s">
        <v>32</v>
      </c>
      <c r="F15" s="30">
        <v>161405</v>
      </c>
      <c r="G15" s="30">
        <v>154795</v>
      </c>
      <c r="I15" s="27">
        <v>345270</v>
      </c>
      <c r="J15" s="27">
        <v>160826</v>
      </c>
    </row>
    <row r="16" spans="1:10" ht="14.4" x14ac:dyDescent="0.3">
      <c r="A16" s="25" t="s">
        <v>33</v>
      </c>
      <c r="B16" s="26">
        <v>188691</v>
      </c>
      <c r="C16" s="26">
        <v>14197</v>
      </c>
      <c r="E16" s="29" t="s">
        <v>33</v>
      </c>
      <c r="F16" s="30">
        <v>67147</v>
      </c>
      <c r="G16" s="30">
        <v>60553</v>
      </c>
      <c r="I16" s="27">
        <v>255838</v>
      </c>
      <c r="J16" s="27">
        <v>74750</v>
      </c>
    </row>
    <row r="17" spans="1:10" ht="14.4" x14ac:dyDescent="0.3">
      <c r="A17" s="25" t="s">
        <v>34</v>
      </c>
      <c r="B17" s="26">
        <v>828706</v>
      </c>
      <c r="C17" s="26">
        <v>59748</v>
      </c>
      <c r="E17" s="29" t="s">
        <v>34</v>
      </c>
      <c r="F17" s="30">
        <v>104838</v>
      </c>
      <c r="G17" s="30">
        <v>73678</v>
      </c>
      <c r="I17" s="27">
        <v>933544</v>
      </c>
      <c r="J17" s="27">
        <v>133426</v>
      </c>
    </row>
    <row r="18" spans="1:10" ht="14.4" x14ac:dyDescent="0.3">
      <c r="A18" s="25" t="s">
        <v>35</v>
      </c>
      <c r="B18" s="26">
        <v>2908876</v>
      </c>
      <c r="C18" s="26">
        <v>124517</v>
      </c>
      <c r="E18" s="29" t="s">
        <v>35</v>
      </c>
      <c r="F18" s="30">
        <v>493388</v>
      </c>
      <c r="G18" s="30">
        <v>381317</v>
      </c>
      <c r="I18" s="27">
        <v>3402264</v>
      </c>
      <c r="J18" s="27">
        <v>505834</v>
      </c>
    </row>
    <row r="19" spans="1:10" ht="14.4" x14ac:dyDescent="0.3">
      <c r="A19" s="25" t="s">
        <v>36</v>
      </c>
      <c r="B19" s="26">
        <v>192466</v>
      </c>
      <c r="C19" s="26">
        <v>4876</v>
      </c>
      <c r="E19" s="29" t="s">
        <v>36</v>
      </c>
      <c r="F19" s="30">
        <v>23237</v>
      </c>
      <c r="G19" s="30">
        <v>18104</v>
      </c>
      <c r="I19" s="27">
        <v>215703</v>
      </c>
      <c r="J19" s="27">
        <v>22980</v>
      </c>
    </row>
    <row r="20" spans="1:10" ht="14.4" x14ac:dyDescent="0.3">
      <c r="A20" s="25" t="s">
        <v>37</v>
      </c>
      <c r="B20" s="26">
        <v>2440347</v>
      </c>
      <c r="C20" s="26">
        <v>270806</v>
      </c>
      <c r="E20" s="29" t="s">
        <v>37</v>
      </c>
      <c r="F20" s="30">
        <v>423431</v>
      </c>
      <c r="G20" s="30">
        <v>366191</v>
      </c>
      <c r="I20" s="27">
        <v>2863778</v>
      </c>
      <c r="J20" s="27">
        <v>636997</v>
      </c>
    </row>
    <row r="21" spans="1:10" ht="14.4" x14ac:dyDescent="0.3">
      <c r="A21" s="25" t="s">
        <v>38</v>
      </c>
      <c r="B21" s="26">
        <v>530390</v>
      </c>
      <c r="C21" s="26">
        <v>36845</v>
      </c>
      <c r="E21" s="29" t="s">
        <v>38</v>
      </c>
      <c r="F21" s="30">
        <v>80742</v>
      </c>
      <c r="G21" s="30">
        <v>60530</v>
      </c>
      <c r="I21" s="27">
        <v>611132</v>
      </c>
      <c r="J21" s="27">
        <v>97375</v>
      </c>
    </row>
    <row r="22" spans="1:10" ht="14.4" x14ac:dyDescent="0.3">
      <c r="A22" s="25" t="s">
        <v>39</v>
      </c>
      <c r="B22" s="26">
        <v>1301051</v>
      </c>
      <c r="C22" s="26">
        <v>70791</v>
      </c>
      <c r="E22" s="29" t="s">
        <v>39</v>
      </c>
      <c r="F22" s="30">
        <v>192026</v>
      </c>
      <c r="G22" s="30">
        <v>160486</v>
      </c>
      <c r="I22" s="27">
        <v>1493077</v>
      </c>
      <c r="J22" s="27">
        <v>231277</v>
      </c>
    </row>
    <row r="23" spans="1:10" ht="14.4" x14ac:dyDescent="0.3">
      <c r="A23" s="25" t="s">
        <v>40</v>
      </c>
      <c r="B23" s="26">
        <v>5865523</v>
      </c>
      <c r="C23" s="26">
        <v>144769</v>
      </c>
      <c r="E23" s="29" t="s">
        <v>40</v>
      </c>
      <c r="F23" s="30">
        <v>6648266</v>
      </c>
      <c r="G23" s="30">
        <v>6279209</v>
      </c>
      <c r="I23" s="27">
        <v>12513789</v>
      </c>
      <c r="J23" s="27">
        <v>6423978</v>
      </c>
    </row>
    <row r="24" spans="1:10" ht="14.4" x14ac:dyDescent="0.3">
      <c r="A24" s="25" t="s">
        <v>41</v>
      </c>
      <c r="B24" s="26">
        <v>113371</v>
      </c>
      <c r="C24" s="26">
        <v>29158</v>
      </c>
      <c r="E24" s="29" t="s">
        <v>41</v>
      </c>
      <c r="F24" s="30">
        <v>12603</v>
      </c>
      <c r="G24" s="30">
        <v>9962</v>
      </c>
      <c r="I24" s="27">
        <v>125974</v>
      </c>
      <c r="J24" s="27">
        <v>39120</v>
      </c>
    </row>
    <row r="25" spans="1:10" ht="14.4" x14ac:dyDescent="0.3">
      <c r="A25" s="25" t="s">
        <v>42</v>
      </c>
      <c r="B25" s="26">
        <v>1485202</v>
      </c>
      <c r="C25" s="26">
        <v>120590</v>
      </c>
      <c r="E25" s="29" t="s">
        <v>42</v>
      </c>
      <c r="F25" s="30">
        <v>114439</v>
      </c>
      <c r="G25" s="30">
        <v>66259</v>
      </c>
      <c r="I25" s="27">
        <v>1599641</v>
      </c>
      <c r="J25" s="27">
        <v>186849</v>
      </c>
    </row>
    <row r="26" spans="1:10" ht="14.4" x14ac:dyDescent="0.3">
      <c r="A26" s="25" t="s">
        <v>43</v>
      </c>
      <c r="B26" s="26">
        <v>8277827</v>
      </c>
      <c r="C26" s="26">
        <v>302975</v>
      </c>
      <c r="E26" s="29" t="s">
        <v>43</v>
      </c>
      <c r="F26" s="30">
        <v>1640010</v>
      </c>
      <c r="G26" s="30">
        <v>1588084</v>
      </c>
      <c r="I26" s="27">
        <v>9917837</v>
      </c>
      <c r="J26" s="27">
        <v>1891059</v>
      </c>
    </row>
    <row r="27" spans="1:10" ht="14.4" x14ac:dyDescent="0.3">
      <c r="A27" s="25" t="s">
        <v>44</v>
      </c>
      <c r="B27" s="26">
        <v>101371</v>
      </c>
      <c r="C27" s="26">
        <v>4008</v>
      </c>
      <c r="E27" s="29" t="s">
        <v>44</v>
      </c>
      <c r="F27" s="30">
        <v>79112</v>
      </c>
      <c r="G27" s="30">
        <v>34194</v>
      </c>
      <c r="I27" s="27">
        <v>180483</v>
      </c>
      <c r="J27" s="27">
        <v>38202</v>
      </c>
    </row>
    <row r="28" spans="1:10" ht="14.4" x14ac:dyDescent="0.3">
      <c r="A28" s="25" t="s">
        <v>45</v>
      </c>
      <c r="B28" s="26">
        <v>351502</v>
      </c>
      <c r="C28" s="26">
        <v>5092</v>
      </c>
      <c r="E28" s="29" t="s">
        <v>45</v>
      </c>
      <c r="F28" s="30">
        <v>1597</v>
      </c>
      <c r="G28" s="30">
        <v>1638</v>
      </c>
      <c r="I28" s="27">
        <v>353099</v>
      </c>
      <c r="J28" s="27">
        <v>6730</v>
      </c>
    </row>
    <row r="29" spans="1:10" ht="14.4" x14ac:dyDescent="0.3">
      <c r="A29" s="25" t="s">
        <v>46</v>
      </c>
      <c r="B29" s="26">
        <v>4790260</v>
      </c>
      <c r="C29" s="26">
        <v>163756</v>
      </c>
      <c r="E29" s="29" t="s">
        <v>46</v>
      </c>
      <c r="F29" s="30">
        <v>18341</v>
      </c>
      <c r="G29" s="30">
        <v>17585</v>
      </c>
      <c r="I29" s="27">
        <v>4808601</v>
      </c>
      <c r="J29" s="27">
        <v>181341</v>
      </c>
    </row>
    <row r="30" spans="1:10" ht="14.4" x14ac:dyDescent="0.3">
      <c r="A30" s="25" t="s">
        <v>47</v>
      </c>
      <c r="B30" s="26">
        <v>658044</v>
      </c>
      <c r="C30" s="26">
        <v>14160</v>
      </c>
      <c r="E30" s="29" t="s">
        <v>47</v>
      </c>
      <c r="F30" s="30">
        <v>16189</v>
      </c>
      <c r="G30" s="30">
        <v>14497</v>
      </c>
      <c r="I30" s="27">
        <v>674233</v>
      </c>
      <c r="J30" s="27">
        <v>28657</v>
      </c>
    </row>
    <row r="31" spans="1:10" ht="14.4" x14ac:dyDescent="0.3">
      <c r="A31" s="25" t="s">
        <v>48</v>
      </c>
      <c r="B31" s="26">
        <v>347565</v>
      </c>
      <c r="C31" s="26">
        <v>19127</v>
      </c>
      <c r="E31" s="29" t="s">
        <v>48</v>
      </c>
      <c r="F31" s="30">
        <v>1219175</v>
      </c>
      <c r="G31" s="30">
        <v>1243315</v>
      </c>
      <c r="I31" s="27">
        <v>1566740</v>
      </c>
      <c r="J31" s="27">
        <v>1262442</v>
      </c>
    </row>
    <row r="32" spans="1:10" ht="14.4" x14ac:dyDescent="0.3">
      <c r="A32" s="25" t="s">
        <v>49</v>
      </c>
      <c r="B32" s="26">
        <v>122507</v>
      </c>
      <c r="C32" s="26">
        <v>4096</v>
      </c>
      <c r="E32" s="29" t="s">
        <v>49</v>
      </c>
      <c r="F32" s="30">
        <v>277073</v>
      </c>
      <c r="G32" s="30">
        <v>263139</v>
      </c>
      <c r="I32" s="27">
        <v>399580</v>
      </c>
      <c r="J32" s="27">
        <v>267235</v>
      </c>
    </row>
    <row r="33" spans="1:10" ht="14.4" x14ac:dyDescent="0.3">
      <c r="A33" s="25" t="s">
        <v>50</v>
      </c>
      <c r="B33" s="26">
        <v>185756</v>
      </c>
      <c r="C33" s="26">
        <v>13041</v>
      </c>
      <c r="E33" s="29" t="s">
        <v>50</v>
      </c>
      <c r="F33" s="30">
        <v>4668</v>
      </c>
      <c r="G33" s="30">
        <v>1465</v>
      </c>
      <c r="I33" s="27">
        <v>190424</v>
      </c>
      <c r="J33" s="27">
        <v>14506</v>
      </c>
    </row>
    <row r="34" spans="1:10" ht="14.4" x14ac:dyDescent="0.3">
      <c r="A34" s="25" t="s">
        <v>51</v>
      </c>
      <c r="B34" s="26">
        <v>8276</v>
      </c>
      <c r="C34" s="26">
        <v>452</v>
      </c>
      <c r="E34" s="29" t="s">
        <v>51</v>
      </c>
      <c r="F34" s="30">
        <v>8083</v>
      </c>
      <c r="G34" s="30">
        <v>2603</v>
      </c>
      <c r="I34" s="27">
        <v>16359</v>
      </c>
      <c r="J34" s="27">
        <v>3055</v>
      </c>
    </row>
    <row r="35" spans="1:10" ht="14.4" x14ac:dyDescent="0.3">
      <c r="A35" s="25" t="s">
        <v>52</v>
      </c>
      <c r="B35" s="26">
        <v>83977</v>
      </c>
      <c r="C35" s="26">
        <v>5899</v>
      </c>
      <c r="E35" s="29" t="s">
        <v>52</v>
      </c>
      <c r="F35" s="30">
        <v>4465</v>
      </c>
      <c r="G35" s="30">
        <v>3099</v>
      </c>
      <c r="I35" s="27">
        <v>88442</v>
      </c>
      <c r="J35" s="27">
        <v>8998</v>
      </c>
    </row>
    <row r="36" spans="1:10" ht="14.4" x14ac:dyDescent="0.3">
      <c r="A36" s="25" t="s">
        <v>53</v>
      </c>
      <c r="B36" s="26">
        <v>15614</v>
      </c>
      <c r="C36" s="26">
        <v>1068</v>
      </c>
      <c r="E36" s="29" t="s">
        <v>53</v>
      </c>
      <c r="F36" s="30">
        <v>0</v>
      </c>
      <c r="G36" s="30">
        <v>0</v>
      </c>
      <c r="I36" s="27">
        <v>15614</v>
      </c>
      <c r="J36" s="27">
        <v>1068</v>
      </c>
    </row>
    <row r="37" spans="1:10" ht="14.4" x14ac:dyDescent="0.3">
      <c r="A37" s="25" t="s">
        <v>54</v>
      </c>
      <c r="B37" s="26">
        <v>342931</v>
      </c>
      <c r="C37" s="26">
        <v>9138</v>
      </c>
      <c r="E37" s="29" t="s">
        <v>54</v>
      </c>
      <c r="F37" s="30">
        <v>2037</v>
      </c>
      <c r="G37" s="30">
        <v>2816</v>
      </c>
      <c r="I37" s="27">
        <v>344968</v>
      </c>
      <c r="J37" s="27">
        <v>11954</v>
      </c>
    </row>
    <row r="38" spans="1:10" ht="14.4" x14ac:dyDescent="0.3">
      <c r="A38" s="25" t="s">
        <v>55</v>
      </c>
      <c r="B38" s="26">
        <v>635967</v>
      </c>
      <c r="C38" s="26">
        <v>43533</v>
      </c>
      <c r="E38" s="29" t="s">
        <v>55</v>
      </c>
      <c r="F38" s="30">
        <v>2541</v>
      </c>
      <c r="G38" s="30">
        <v>1099</v>
      </c>
      <c r="I38" s="27">
        <v>638508</v>
      </c>
      <c r="J38" s="27">
        <v>44632</v>
      </c>
    </row>
    <row r="39" spans="1:10" ht="14.4" x14ac:dyDescent="0.3">
      <c r="A39" s="25" t="s">
        <v>56</v>
      </c>
      <c r="B39" s="26">
        <v>205376</v>
      </c>
      <c r="C39" s="26">
        <v>7127</v>
      </c>
      <c r="E39" s="29" t="s">
        <v>56</v>
      </c>
      <c r="F39" s="30">
        <v>2713</v>
      </c>
      <c r="G39" s="30">
        <v>190</v>
      </c>
      <c r="I39" s="27">
        <v>208089</v>
      </c>
      <c r="J39" s="27">
        <v>7317</v>
      </c>
    </row>
    <row r="40" spans="1:10" ht="14.4" x14ac:dyDescent="0.3">
      <c r="A40" s="25" t="s">
        <v>57</v>
      </c>
      <c r="B40" s="26">
        <v>123075</v>
      </c>
      <c r="C40" s="26">
        <v>4152</v>
      </c>
      <c r="E40" s="29" t="s">
        <v>57</v>
      </c>
      <c r="F40" s="30">
        <v>0</v>
      </c>
      <c r="G40" s="30">
        <v>0</v>
      </c>
      <c r="I40" s="27">
        <v>123075</v>
      </c>
      <c r="J40" s="27">
        <v>4152</v>
      </c>
    </row>
    <row r="41" spans="1:10" ht="14.4" x14ac:dyDescent="0.3">
      <c r="A41" s="25" t="s">
        <v>58</v>
      </c>
      <c r="B41" s="26">
        <v>85972</v>
      </c>
      <c r="C41" s="26">
        <v>1351</v>
      </c>
      <c r="E41" s="29" t="s">
        <v>58</v>
      </c>
      <c r="F41" s="30">
        <v>3158</v>
      </c>
      <c r="G41" s="30">
        <v>1774</v>
      </c>
      <c r="I41" s="27">
        <v>89130</v>
      </c>
      <c r="J41" s="27">
        <v>3125</v>
      </c>
    </row>
    <row r="42" spans="1:10" ht="14.4" x14ac:dyDescent="0.3">
      <c r="A42" s="25" t="s">
        <v>59</v>
      </c>
      <c r="B42" s="26">
        <v>82918</v>
      </c>
      <c r="C42" s="26">
        <v>3890</v>
      </c>
      <c r="E42" s="29" t="s">
        <v>59</v>
      </c>
      <c r="F42" s="30">
        <v>0</v>
      </c>
      <c r="G42" s="30">
        <v>0</v>
      </c>
      <c r="I42" s="27">
        <v>82918</v>
      </c>
      <c r="J42" s="27">
        <v>3890</v>
      </c>
    </row>
    <row r="43" spans="1:10" ht="14.4" x14ac:dyDescent="0.3">
      <c r="A43" s="25" t="s">
        <v>60</v>
      </c>
      <c r="B43" s="26">
        <v>136716</v>
      </c>
      <c r="C43" s="26">
        <v>3085</v>
      </c>
      <c r="E43" s="29" t="s">
        <v>60</v>
      </c>
      <c r="F43" s="30">
        <v>858</v>
      </c>
      <c r="G43" s="30">
        <v>670</v>
      </c>
      <c r="I43" s="27">
        <v>137574</v>
      </c>
      <c r="J43" s="27">
        <v>3755</v>
      </c>
    </row>
    <row r="44" spans="1:10" ht="14.4" x14ac:dyDescent="0.3">
      <c r="A44" s="25" t="s">
        <v>61</v>
      </c>
      <c r="B44" s="26">
        <v>7452402</v>
      </c>
      <c r="C44" s="26">
        <v>2208306</v>
      </c>
      <c r="E44" s="29" t="s">
        <v>61</v>
      </c>
      <c r="F44" s="30">
        <v>1207758</v>
      </c>
      <c r="G44" s="30">
        <v>1065823</v>
      </c>
      <c r="I44" s="27">
        <v>8660160</v>
      </c>
      <c r="J44" s="27">
        <v>3274129</v>
      </c>
    </row>
    <row r="45" spans="1:10" ht="14.4" x14ac:dyDescent="0.3">
      <c r="A45" s="25" t="s">
        <v>62</v>
      </c>
      <c r="B45" s="26">
        <v>400709</v>
      </c>
      <c r="C45" s="26">
        <v>30470</v>
      </c>
      <c r="E45" s="29" t="s">
        <v>62</v>
      </c>
      <c r="F45" s="30">
        <v>13147</v>
      </c>
      <c r="G45" s="30">
        <v>11180</v>
      </c>
      <c r="I45" s="27">
        <v>413856</v>
      </c>
      <c r="J45" s="27">
        <v>41650</v>
      </c>
    </row>
    <row r="46" spans="1:10" ht="14.4" x14ac:dyDescent="0.3">
      <c r="A46" s="25" t="s">
        <v>63</v>
      </c>
      <c r="B46" s="26">
        <v>85075</v>
      </c>
      <c r="C46" s="26">
        <v>2352</v>
      </c>
      <c r="E46" s="29" t="s">
        <v>63</v>
      </c>
      <c r="F46" s="30">
        <v>338</v>
      </c>
      <c r="G46" s="30">
        <v>177</v>
      </c>
      <c r="I46" s="27">
        <v>85413</v>
      </c>
      <c r="J46" s="27">
        <v>2529</v>
      </c>
    </row>
    <row r="47" spans="1:10" ht="14.4" x14ac:dyDescent="0.3">
      <c r="A47" s="25" t="s">
        <v>64</v>
      </c>
      <c r="B47" s="26">
        <v>76169</v>
      </c>
      <c r="C47" s="26">
        <v>11181</v>
      </c>
      <c r="E47" s="29" t="s">
        <v>64</v>
      </c>
      <c r="F47" s="30">
        <v>959</v>
      </c>
      <c r="G47" s="30">
        <v>826</v>
      </c>
      <c r="I47" s="27">
        <v>77128</v>
      </c>
      <c r="J47" s="27">
        <v>12007</v>
      </c>
    </row>
    <row r="48" spans="1:10" ht="14.4" x14ac:dyDescent="0.3">
      <c r="A48" s="25" t="s">
        <v>65</v>
      </c>
      <c r="B48" s="26">
        <v>1129584</v>
      </c>
      <c r="C48" s="26">
        <v>110211</v>
      </c>
      <c r="E48" s="29" t="s">
        <v>65</v>
      </c>
      <c r="F48" s="30">
        <v>0</v>
      </c>
      <c r="G48" s="30">
        <v>0</v>
      </c>
      <c r="I48" s="27">
        <v>1129584</v>
      </c>
      <c r="J48" s="27">
        <v>110211</v>
      </c>
    </row>
    <row r="49" spans="1:10" ht="14.4" x14ac:dyDescent="0.3">
      <c r="A49" s="25" t="s">
        <v>66</v>
      </c>
      <c r="B49" s="26">
        <v>278255</v>
      </c>
      <c r="C49" s="26">
        <v>45495</v>
      </c>
      <c r="E49" s="29" t="s">
        <v>66</v>
      </c>
      <c r="F49" s="30">
        <v>0</v>
      </c>
      <c r="G49" s="30">
        <v>0</v>
      </c>
      <c r="I49" s="27">
        <v>278255</v>
      </c>
      <c r="J49" s="27">
        <v>45495</v>
      </c>
    </row>
    <row r="50" spans="1:10" ht="14.4" x14ac:dyDescent="0.3">
      <c r="A50" s="25" t="s">
        <v>67</v>
      </c>
      <c r="B50" s="26">
        <v>578947</v>
      </c>
      <c r="C50" s="26">
        <v>144169</v>
      </c>
      <c r="E50" s="29" t="s">
        <v>67</v>
      </c>
      <c r="F50" s="30">
        <v>15284</v>
      </c>
      <c r="G50" s="30">
        <v>15038</v>
      </c>
      <c r="I50" s="27">
        <v>594231</v>
      </c>
      <c r="J50" s="27">
        <v>159207</v>
      </c>
    </row>
    <row r="51" spans="1:10" ht="14.4" x14ac:dyDescent="0.3">
      <c r="A51" s="25" t="s">
        <v>68</v>
      </c>
      <c r="B51" s="26">
        <v>33326</v>
      </c>
      <c r="C51" s="26">
        <v>9036</v>
      </c>
      <c r="E51" s="29" t="s">
        <v>68</v>
      </c>
      <c r="F51" s="30">
        <v>433</v>
      </c>
      <c r="G51" s="30">
        <v>150</v>
      </c>
      <c r="I51" s="27">
        <v>33759</v>
      </c>
      <c r="J51" s="27">
        <v>9186</v>
      </c>
    </row>
    <row r="52" spans="1:10" ht="14.4" x14ac:dyDescent="0.3">
      <c r="A52" s="25" t="s">
        <v>69</v>
      </c>
      <c r="B52" s="26" t="e">
        <v>#VALUE!</v>
      </c>
      <c r="C52" s="26">
        <v>207013</v>
      </c>
      <c r="E52" s="29" t="s">
        <v>69</v>
      </c>
      <c r="F52" s="30">
        <v>7433</v>
      </c>
      <c r="G52" s="30">
        <v>6792</v>
      </c>
      <c r="I52" s="27" t="e">
        <v>#VALUE!</v>
      </c>
      <c r="J52" s="27">
        <v>213805</v>
      </c>
    </row>
    <row r="53" spans="1:10" ht="14.4" x14ac:dyDescent="0.3">
      <c r="A53" s="25" t="s">
        <v>70</v>
      </c>
      <c r="B53" s="26">
        <v>2259552</v>
      </c>
      <c r="C53" s="26">
        <v>263729</v>
      </c>
      <c r="E53" s="29" t="s">
        <v>70</v>
      </c>
      <c r="F53" s="30">
        <v>163134</v>
      </c>
      <c r="G53" s="30">
        <v>17166</v>
      </c>
      <c r="I53" s="27">
        <v>2422686</v>
      </c>
      <c r="J53" s="27">
        <v>280895</v>
      </c>
    </row>
    <row r="54" spans="1:10" ht="14.4" x14ac:dyDescent="0.3">
      <c r="A54" s="25" t="s">
        <v>71</v>
      </c>
      <c r="B54" s="26">
        <v>1051933</v>
      </c>
      <c r="C54" s="26">
        <v>799387</v>
      </c>
      <c r="E54" s="29" t="s">
        <v>71</v>
      </c>
      <c r="F54" s="30">
        <v>121869</v>
      </c>
      <c r="G54" s="30">
        <v>89755</v>
      </c>
      <c r="I54" s="27">
        <v>1173802</v>
      </c>
      <c r="J54" s="27">
        <v>889142</v>
      </c>
    </row>
    <row r="55" spans="1:10" ht="14.4" x14ac:dyDescent="0.3">
      <c r="A55" s="25" t="s">
        <v>72</v>
      </c>
      <c r="B55" s="26">
        <v>264913</v>
      </c>
      <c r="C55" s="26">
        <v>20356</v>
      </c>
      <c r="E55" s="29" t="s">
        <v>72</v>
      </c>
      <c r="F55" s="30">
        <v>21718</v>
      </c>
      <c r="G55" s="30">
        <v>11907</v>
      </c>
      <c r="I55" s="27">
        <v>286631</v>
      </c>
      <c r="J55" s="27">
        <v>32263</v>
      </c>
    </row>
    <row r="56" spans="1:10" ht="14.4" x14ac:dyDescent="0.3">
      <c r="A56" s="25" t="s">
        <v>73</v>
      </c>
      <c r="B56" s="26">
        <v>246078</v>
      </c>
      <c r="C56" s="26">
        <v>236538</v>
      </c>
      <c r="E56" s="29" t="s">
        <v>73</v>
      </c>
      <c r="F56" s="30">
        <v>163421</v>
      </c>
      <c r="G56" s="30">
        <v>222722</v>
      </c>
      <c r="I56" s="27">
        <v>409499</v>
      </c>
      <c r="J56" s="27">
        <v>459260</v>
      </c>
    </row>
    <row r="57" spans="1:10" ht="14.4" x14ac:dyDescent="0.3">
      <c r="A57" s="25" t="s">
        <v>74</v>
      </c>
      <c r="B57" s="26">
        <v>100394</v>
      </c>
      <c r="C57" s="26">
        <v>101406</v>
      </c>
      <c r="E57" s="29" t="s">
        <v>74</v>
      </c>
      <c r="F57" s="30">
        <v>2165</v>
      </c>
      <c r="G57" s="30">
        <v>6873</v>
      </c>
      <c r="I57" s="27">
        <v>102559</v>
      </c>
      <c r="J57" s="27">
        <v>108279</v>
      </c>
    </row>
    <row r="58" spans="1:10" ht="14.4" x14ac:dyDescent="0.3">
      <c r="A58" s="25" t="s">
        <v>75</v>
      </c>
      <c r="B58" s="26">
        <v>46663</v>
      </c>
      <c r="C58" s="26">
        <v>35377</v>
      </c>
      <c r="E58" s="29" t="s">
        <v>75</v>
      </c>
      <c r="F58" s="30">
        <v>112681</v>
      </c>
      <c r="G58" s="30">
        <v>112469</v>
      </c>
      <c r="I58" s="27">
        <v>159344</v>
      </c>
      <c r="J58" s="27">
        <v>147846</v>
      </c>
    </row>
    <row r="59" spans="1:10" ht="14.4" x14ac:dyDescent="0.3">
      <c r="A59" s="25" t="s">
        <v>76</v>
      </c>
      <c r="B59" s="26">
        <v>449882</v>
      </c>
      <c r="C59" s="26">
        <v>59336</v>
      </c>
      <c r="E59" s="29" t="s">
        <v>76</v>
      </c>
      <c r="F59" s="30">
        <v>557776</v>
      </c>
      <c r="G59" s="30">
        <v>550594</v>
      </c>
      <c r="I59" s="27">
        <v>1007658</v>
      </c>
      <c r="J59" s="27">
        <v>609930</v>
      </c>
    </row>
    <row r="60" spans="1:10" ht="14.4" x14ac:dyDescent="0.3">
      <c r="A60" s="25" t="s">
        <v>77</v>
      </c>
      <c r="B60" s="26">
        <v>34797</v>
      </c>
      <c r="C60" s="26">
        <v>28371</v>
      </c>
      <c r="E60" s="29" t="s">
        <v>77</v>
      </c>
      <c r="F60" s="30">
        <v>0</v>
      </c>
      <c r="G60" s="30">
        <v>0</v>
      </c>
      <c r="I60" s="27">
        <v>34797</v>
      </c>
      <c r="J60" s="27">
        <v>28371</v>
      </c>
    </row>
    <row r="61" spans="1:10" ht="14.4" x14ac:dyDescent="0.3">
      <c r="A61" s="25" t="s">
        <v>78</v>
      </c>
      <c r="B61" s="26">
        <v>41626</v>
      </c>
      <c r="C61" s="26">
        <v>55877</v>
      </c>
      <c r="E61" s="29" t="s">
        <v>78</v>
      </c>
      <c r="F61" s="30">
        <v>1603</v>
      </c>
      <c r="G61" s="30">
        <v>926</v>
      </c>
      <c r="I61" s="27">
        <v>43229</v>
      </c>
      <c r="J61" s="27">
        <v>56803</v>
      </c>
    </row>
    <row r="62" spans="1:10" ht="14.4" x14ac:dyDescent="0.3">
      <c r="A62" s="25" t="s">
        <v>79</v>
      </c>
      <c r="B62" s="26">
        <v>42812</v>
      </c>
      <c r="C62" s="26">
        <v>32087</v>
      </c>
      <c r="E62" s="29" t="s">
        <v>79</v>
      </c>
      <c r="F62" s="30">
        <v>25396</v>
      </c>
      <c r="G62" s="30">
        <v>19248</v>
      </c>
      <c r="I62" s="27">
        <v>68208</v>
      </c>
      <c r="J62" s="27">
        <v>51335</v>
      </c>
    </row>
    <row r="63" spans="1:10" ht="14.4" x14ac:dyDescent="0.3">
      <c r="A63" s="25" t="s">
        <v>80</v>
      </c>
      <c r="B63" s="26">
        <v>98953</v>
      </c>
      <c r="C63" s="26">
        <v>15915</v>
      </c>
      <c r="E63" s="29" t="s">
        <v>80</v>
      </c>
      <c r="F63" s="30">
        <v>401</v>
      </c>
      <c r="G63" s="30">
        <v>0</v>
      </c>
      <c r="I63" s="27">
        <v>99354</v>
      </c>
      <c r="J63" s="27">
        <v>15915</v>
      </c>
    </row>
    <row r="64" spans="1:10" ht="14.4" x14ac:dyDescent="0.3">
      <c r="A64" s="25" t="s">
        <v>81</v>
      </c>
      <c r="B64" s="26">
        <v>38610291</v>
      </c>
      <c r="C64" s="26">
        <v>3728920</v>
      </c>
      <c r="E64" s="29" t="s">
        <v>81</v>
      </c>
      <c r="F64" s="30">
        <v>11813797</v>
      </c>
      <c r="G64" s="30">
        <v>10887942</v>
      </c>
      <c r="I64" s="27">
        <v>50424088</v>
      </c>
      <c r="J64" s="27">
        <v>14616862</v>
      </c>
    </row>
    <row r="73" spans="1:9" ht="14.4" x14ac:dyDescent="0.3">
      <c r="A73" s="31"/>
      <c r="B73" s="32" t="s">
        <v>22</v>
      </c>
      <c r="C73" s="31"/>
      <c r="D73" s="31"/>
      <c r="E73" s="31"/>
      <c r="F73" s="31"/>
      <c r="G73" s="31"/>
      <c r="H73" s="31"/>
      <c r="I73" s="31"/>
    </row>
    <row r="74" spans="1:9" ht="14.4" x14ac:dyDescent="0.3">
      <c r="A74" s="31"/>
      <c r="B74" s="32" t="s">
        <v>70</v>
      </c>
      <c r="C74" s="32" t="s">
        <v>71</v>
      </c>
      <c r="D74" s="32" t="s">
        <v>73</v>
      </c>
      <c r="E74" s="32" t="s">
        <v>74</v>
      </c>
      <c r="F74" s="32" t="s">
        <v>75</v>
      </c>
      <c r="G74" s="32" t="s">
        <v>76</v>
      </c>
      <c r="H74" s="32" t="s">
        <v>77</v>
      </c>
      <c r="I74" s="32" t="s">
        <v>79</v>
      </c>
    </row>
    <row r="75" spans="1:9" ht="14.4" x14ac:dyDescent="0.3">
      <c r="A75" s="34"/>
      <c r="B75" s="35"/>
      <c r="C75" s="35"/>
      <c r="D75" s="35"/>
      <c r="E75" s="35"/>
      <c r="F75" s="35"/>
      <c r="G75" s="35"/>
      <c r="H75" s="35"/>
      <c r="I75" s="35"/>
    </row>
    <row r="76" spans="1:9" ht="14.4" x14ac:dyDescent="0.3">
      <c r="A76" s="35" t="s">
        <v>87</v>
      </c>
      <c r="B76" s="26">
        <f>B79+B87</f>
        <v>1060310</v>
      </c>
      <c r="C76" s="26">
        <f t="shared" ref="C76:I76" si="0">C79+C87</f>
        <v>561551</v>
      </c>
      <c r="D76" s="26">
        <f t="shared" si="0"/>
        <v>379036</v>
      </c>
      <c r="E76" s="26">
        <f t="shared" si="0"/>
        <v>1158464</v>
      </c>
      <c r="F76" s="26">
        <f t="shared" si="0"/>
        <v>26775</v>
      </c>
      <c r="G76" s="26">
        <f t="shared" si="0"/>
        <v>167637</v>
      </c>
      <c r="H76" s="26">
        <f t="shared" si="0"/>
        <v>173451</v>
      </c>
      <c r="I76" s="26">
        <f t="shared" si="0"/>
        <v>84263</v>
      </c>
    </row>
    <row r="77" spans="1:9" ht="14.4" x14ac:dyDescent="0.3">
      <c r="A77" s="35" t="s">
        <v>10</v>
      </c>
      <c r="B77" s="26">
        <f>B80+B88</f>
        <v>966636</v>
      </c>
      <c r="C77" s="26">
        <f t="shared" ref="C77:I77" si="1">C80+C88</f>
        <v>576994</v>
      </c>
      <c r="D77" s="26">
        <f t="shared" si="1"/>
        <v>340051</v>
      </c>
      <c r="E77" s="26">
        <f t="shared" si="1"/>
        <v>954121</v>
      </c>
      <c r="F77" s="26">
        <f t="shared" si="1"/>
        <v>24900</v>
      </c>
      <c r="G77" s="26">
        <f t="shared" si="1"/>
        <v>168125</v>
      </c>
      <c r="H77" s="26">
        <f t="shared" si="1"/>
        <v>137660</v>
      </c>
      <c r="I77" s="26">
        <f t="shared" si="1"/>
        <v>89834</v>
      </c>
    </row>
    <row r="78" spans="1:9" ht="14.4" x14ac:dyDescent="0.3">
      <c r="A78" s="34"/>
      <c r="B78" s="35"/>
      <c r="C78" s="35"/>
      <c r="D78" s="35"/>
      <c r="E78" s="35"/>
      <c r="F78" s="35"/>
      <c r="G78" s="35"/>
      <c r="H78" s="35"/>
      <c r="I78" s="35"/>
    </row>
    <row r="79" spans="1:9" ht="14.4" x14ac:dyDescent="0.3">
      <c r="A79" s="32" t="s">
        <v>87</v>
      </c>
      <c r="B79" s="33">
        <v>1033740</v>
      </c>
      <c r="C79" s="33">
        <v>561551</v>
      </c>
      <c r="D79" s="33">
        <v>373948</v>
      </c>
      <c r="E79" s="33">
        <v>1125782</v>
      </c>
      <c r="F79" s="33">
        <v>22432</v>
      </c>
      <c r="G79" s="33">
        <v>167637</v>
      </c>
      <c r="H79" s="33">
        <v>173451</v>
      </c>
      <c r="I79" s="33">
        <v>9548</v>
      </c>
    </row>
    <row r="80" spans="1:9" ht="14.4" x14ac:dyDescent="0.3">
      <c r="A80" s="32" t="s">
        <v>10</v>
      </c>
      <c r="B80" s="33">
        <v>945522</v>
      </c>
      <c r="C80" s="33">
        <v>576994</v>
      </c>
      <c r="D80" s="33">
        <v>334950</v>
      </c>
      <c r="E80" s="33">
        <v>923945</v>
      </c>
      <c r="F80" s="33">
        <v>20897</v>
      </c>
      <c r="G80" s="33">
        <v>168125</v>
      </c>
      <c r="H80" s="33">
        <v>137660</v>
      </c>
      <c r="I80" s="33">
        <v>11926</v>
      </c>
    </row>
    <row r="86" spans="1:9" ht="14.4" x14ac:dyDescent="0.3">
      <c r="A86" s="34"/>
      <c r="B86" s="35" t="s">
        <v>70</v>
      </c>
      <c r="D86" s="35" t="s">
        <v>73</v>
      </c>
      <c r="E86" s="35" t="s">
        <v>74</v>
      </c>
      <c r="F86" s="35" t="s">
        <v>75</v>
      </c>
      <c r="I86" s="35" t="s">
        <v>79</v>
      </c>
    </row>
    <row r="87" spans="1:9" ht="14.4" x14ac:dyDescent="0.3">
      <c r="A87" s="35" t="s">
        <v>87</v>
      </c>
      <c r="B87" s="36">
        <v>26570</v>
      </c>
      <c r="D87" s="36">
        <v>5088</v>
      </c>
      <c r="E87" s="36">
        <v>32682</v>
      </c>
      <c r="F87" s="36">
        <v>4343</v>
      </c>
      <c r="I87" s="36">
        <v>74715</v>
      </c>
    </row>
    <row r="88" spans="1:9" ht="14.4" x14ac:dyDescent="0.3">
      <c r="A88" s="35"/>
      <c r="B88" s="36">
        <v>21114</v>
      </c>
      <c r="D88" s="36">
        <v>5101</v>
      </c>
      <c r="E88" s="36">
        <v>30176</v>
      </c>
      <c r="F88" s="36">
        <v>4003</v>
      </c>
      <c r="I88" s="36">
        <v>77908</v>
      </c>
    </row>
    <row r="89" spans="1:9" ht="14.4" x14ac:dyDescent="0.3">
      <c r="A89" s="35" t="s">
        <v>88</v>
      </c>
      <c r="B89" s="36">
        <v>3656</v>
      </c>
      <c r="D89" s="36">
        <v>824</v>
      </c>
      <c r="E89" s="36">
        <v>24987</v>
      </c>
      <c r="F89" s="36">
        <v>136</v>
      </c>
      <c r="I89" s="36">
        <v>24487</v>
      </c>
    </row>
    <row r="90" spans="1:9" ht="14.4" x14ac:dyDescent="0.3">
      <c r="A90" s="35" t="s">
        <v>89</v>
      </c>
      <c r="B90" s="37"/>
      <c r="D90" s="37"/>
      <c r="E90" s="37"/>
      <c r="F90" s="37"/>
      <c r="I90" s="36">
        <v>264</v>
      </c>
    </row>
    <row r="91" spans="1:9" ht="14.4" x14ac:dyDescent="0.3">
      <c r="A91" s="35" t="s">
        <v>90</v>
      </c>
      <c r="B91" s="36">
        <v>5421</v>
      </c>
      <c r="D91" s="36">
        <v>1384</v>
      </c>
      <c r="E91" s="36">
        <v>488</v>
      </c>
      <c r="F91" s="36">
        <v>2352</v>
      </c>
      <c r="I91" s="36">
        <v>7654</v>
      </c>
    </row>
    <row r="92" spans="1:9" ht="14.4" x14ac:dyDescent="0.3">
      <c r="A92" s="35" t="s">
        <v>91</v>
      </c>
      <c r="B92" s="36">
        <v>3025</v>
      </c>
      <c r="D92" s="36">
        <v>703</v>
      </c>
      <c r="E92" s="36">
        <v>857</v>
      </c>
      <c r="F92" s="36">
        <v>329</v>
      </c>
      <c r="I92" s="36">
        <v>32333</v>
      </c>
    </row>
    <row r="93" spans="1:9" ht="14.4" x14ac:dyDescent="0.3">
      <c r="A93" s="35" t="s">
        <v>92</v>
      </c>
      <c r="B93" s="36">
        <v>699</v>
      </c>
      <c r="D93" s="36">
        <v>247</v>
      </c>
      <c r="E93" s="36">
        <v>373</v>
      </c>
      <c r="F93" s="36">
        <v>99</v>
      </c>
      <c r="I93" s="36">
        <v>8107</v>
      </c>
    </row>
    <row r="94" spans="1:9" ht="14.4" x14ac:dyDescent="0.3">
      <c r="A94" s="35" t="s">
        <v>93</v>
      </c>
      <c r="B94" s="36">
        <v>5197</v>
      </c>
      <c r="D94" s="36">
        <v>1810</v>
      </c>
      <c r="E94" s="36">
        <v>2265</v>
      </c>
      <c r="F94" s="36">
        <v>169</v>
      </c>
      <c r="I94" s="36">
        <v>834</v>
      </c>
    </row>
    <row r="95" spans="1:9" ht="14.4" x14ac:dyDescent="0.3">
      <c r="A95" s="35" t="s">
        <v>94</v>
      </c>
      <c r="B95" s="37" t="s">
        <v>23</v>
      </c>
      <c r="D95" s="37" t="s">
        <v>23</v>
      </c>
      <c r="E95" s="37" t="s">
        <v>23</v>
      </c>
      <c r="F95" s="37" t="s">
        <v>23</v>
      </c>
      <c r="I95" s="37" t="s">
        <v>23</v>
      </c>
    </row>
    <row r="96" spans="1:9" ht="14.4" x14ac:dyDescent="0.3">
      <c r="A96" s="35" t="s">
        <v>95</v>
      </c>
      <c r="B96" s="36">
        <v>3116</v>
      </c>
      <c r="D96" s="36">
        <v>133</v>
      </c>
      <c r="E96" s="36">
        <v>1206</v>
      </c>
      <c r="F96" s="36">
        <v>918</v>
      </c>
      <c r="I96" s="36">
        <v>4757</v>
      </c>
    </row>
  </sheetData>
  <phoneticPr fontId="1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326AFA055EDB7E4D973E27DE92132EDD" ma:contentTypeVersion="4" ma:contentTypeDescription="KN2 Dokumentti sisältölaji." ma:contentTypeScope="" ma:versionID="c6de57be28686e627d780852a5308860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efb307f035e4f1bda5c1419851138c08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2016-03-08T08:06:00+00:00</KN2ArticleDateTime>
    <KN2Description xmlns="a86a36f1-5a8f-416f-bf33-cf6bc51d313a">Lähde: Tilastokeskus</KN2Description>
    <ThemeTaxHTField0 xmlns="2ca64109-ff74-4a3f-8df8-1404b228dfda">
      <Terms xmlns="http://schemas.microsoft.com/office/infopath/2007/PartnerControls"/>
    </ThemeTaxHTField0>
    <TaxCatchAll xmlns="2ca64109-ff74-4a3f-8df8-1404b228dfda">
      <Value>7</Value>
    </TaxCatchAll>
    <_dlc_DocId xmlns="2ca64109-ff74-4a3f-8df8-1404b228dfda">G94TWSLYV3F3-415-11</_dlc_DocId>
    <_dlc_DocIdUrl xmlns="2ca64109-ff74-4a3f-8df8-1404b228dfda">
      <Url>http://www.kunnat.net/fi/asiantuntijapalvelut/kuntatalous/maksu-ja-myyntitulot/_layouts/DocIdRedir.aspx?ID=G94TWSLYV3F3-415-11</Url>
      <Description>G94TWSLYV3F3-415-11</Description>
    </_dlc_DocIdUrl>
  </documentManagement>
</p:properties>
</file>

<file path=customXml/itemProps1.xml><?xml version="1.0" encoding="utf-8"?>
<ds:datastoreItem xmlns:ds="http://schemas.openxmlformats.org/officeDocument/2006/customXml" ds:itemID="{84BA9967-753C-4DAA-AD56-84F2BDE723D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309AE1A-DFC0-4153-87FF-60C7F3C977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DEC7A6-45AC-48BF-8346-31C8DCDC4A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30AA45-820C-4E44-8283-94B1EB61FB28}">
  <ds:schemaRefs>
    <ds:schemaRef ds:uri="a86a36f1-5a8f-416f-bf33-cf6bc51d313a"/>
    <ds:schemaRef ds:uri="2ca64109-ff74-4a3f-8df8-1404b228dfda"/>
    <ds:schemaRef ds:uri="http://schemas.microsoft.com/office/2006/metadata/properties"/>
    <ds:schemaRef ds:uri="http://schemas.microsoft.com/office/2006/documentManagement/types"/>
    <ds:schemaRef ds:uri="f674653e-f7ee-4492-bd39-da975c8607c5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Taul2!Tulostusalue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ja kuntayhtymien liiketoiminnan myyntitulot 1997-2014</dc:title>
  <dc:creator>pukkihe</dc:creator>
  <cp:lastModifiedBy>Valkeinen Tuija</cp:lastModifiedBy>
  <cp:lastPrinted>2016-03-08T06:58:36Z</cp:lastPrinted>
  <dcterms:created xsi:type="dcterms:W3CDTF">2004-03-10T12:53:59Z</dcterms:created>
  <dcterms:modified xsi:type="dcterms:W3CDTF">2016-12-21T11:42:12Z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0x010100FB67A0028CB54352919050D117ADD96100326AFA055EDB7E4D973E27DE92132EDD</vt:lpwstr>
  </property>
  <property fmtid="{D5CDD505-2E9C-101B-9397-08002B2CF9AE}" pid="3" name="_dlc_DocIdItemGuid">
    <vt:lpwstr>d283dc9a-5c8b-4c36-aa78-ade91a876fb2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</Properties>
</file>