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059729\Desktop\Viestintä\"/>
    </mc:Choice>
  </mc:AlternateContent>
  <bookViews>
    <workbookView xWindow="0" yWindow="0" windowWidth="23040" windowHeight="8620"/>
  </bookViews>
  <sheets>
    <sheet name="Kooste" sheetId="1" r:id="rId1"/>
  </sheets>
  <definedNames>
    <definedName name="_xlnm._FilterDatabase" localSheetId="0" hidden="1">Kooste!$J$9:$J$306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<sst xmlns="http://schemas.openxmlformats.org/spreadsheetml/2006/main" count="1484" uniqueCount="408">
  <si>
    <t>Tiedot poimittu URA:sta 17.9.2019</t>
  </si>
  <si>
    <t>Väestö</t>
  </si>
  <si>
    <t>Kohderyhmä, yhteensä</t>
  </si>
  <si>
    <t>VÄLISUMMA</t>
  </si>
  <si>
    <t>Kunta</t>
  </si>
  <si>
    <t>Väestö, 31.12.2018</t>
  </si>
  <si>
    <t>Työnhakijoita alueen TE-toimistossa</t>
  </si>
  <si>
    <t>Kunnan kohderyhmän osuus alueen TE-toimiston työnhakijoista</t>
  </si>
  <si>
    <t>ELY-alue</t>
  </si>
  <si>
    <t>Maakunta</t>
  </si>
  <si>
    <t>Työssäkäyntialue</t>
  </si>
  <si>
    <t>Seutukunta</t>
  </si>
  <si>
    <t>Yhteensä</t>
  </si>
  <si>
    <t>Koko maa</t>
  </si>
  <si>
    <t>Helsinki</t>
  </si>
  <si>
    <t>UUD</t>
  </si>
  <si>
    <t>Uusimaa</t>
  </si>
  <si>
    <t>Helsingin tk-alue</t>
  </si>
  <si>
    <t>Espoo</t>
  </si>
  <si>
    <t>Vantaa</t>
  </si>
  <si>
    <t>Hyvinkää</t>
  </si>
  <si>
    <t>Porvoo</t>
  </si>
  <si>
    <t>Kerava</t>
  </si>
  <si>
    <t>Lohja</t>
  </si>
  <si>
    <t>Järvenpää</t>
  </si>
  <si>
    <t>Kirkkonummi</t>
  </si>
  <si>
    <t>Raasepori</t>
  </si>
  <si>
    <t>Ei tk-alue</t>
  </si>
  <si>
    <t>Nurmijärvi</t>
  </si>
  <si>
    <t>Vihti</t>
  </si>
  <si>
    <t>Tuusula</t>
  </si>
  <si>
    <t>Loviisa</t>
  </si>
  <si>
    <t>Sipoo</t>
  </si>
  <si>
    <t>Mäntsälä</t>
  </si>
  <si>
    <t>Karkkila</t>
  </si>
  <si>
    <t>Hanko</t>
  </si>
  <si>
    <t>Kauniainen</t>
  </si>
  <si>
    <t>Siuntio</t>
  </si>
  <si>
    <t>Askola</t>
  </si>
  <si>
    <t>Inkoo</t>
  </si>
  <si>
    <t>Pornainen</t>
  </si>
  <si>
    <t>Lapinjärvi</t>
  </si>
  <si>
    <t>Myrskylä</t>
  </si>
  <si>
    <t>Pukkila</t>
  </si>
  <si>
    <t>Turku</t>
  </si>
  <si>
    <t>VAR</t>
  </si>
  <si>
    <t>Varsinais-Suomi</t>
  </si>
  <si>
    <t>Turun tk-alue</t>
  </si>
  <si>
    <t>Salo</t>
  </si>
  <si>
    <t>Raisio</t>
  </si>
  <si>
    <t>Kaarina</t>
  </si>
  <si>
    <t>Loimaa</t>
  </si>
  <si>
    <t>Loimaan tk-alue</t>
  </si>
  <si>
    <t>Naantali</t>
  </si>
  <si>
    <t>Lieto</t>
  </si>
  <si>
    <t>Uusikaupunki</t>
  </si>
  <si>
    <t>Uudenkaupungin tk-alue</t>
  </si>
  <si>
    <t>Vakka-Suomi</t>
  </si>
  <si>
    <t>Parainen</t>
  </si>
  <si>
    <t>Åboland-Turunmaa</t>
  </si>
  <si>
    <t>Somero</t>
  </si>
  <si>
    <t>Paimio</t>
  </si>
  <si>
    <t>Pöytyä</t>
  </si>
  <si>
    <t>Mynämäki</t>
  </si>
  <si>
    <t>Kemiönsaari</t>
  </si>
  <si>
    <t>Laitila</t>
  </si>
  <si>
    <t>Masku</t>
  </si>
  <si>
    <t>Aura</t>
  </si>
  <si>
    <t>Rusko</t>
  </si>
  <si>
    <t>Nousiainen</t>
  </si>
  <si>
    <t>Marttila</t>
  </si>
  <si>
    <t>Sauvo</t>
  </si>
  <si>
    <t>Taivassalo</t>
  </si>
  <si>
    <t>Vehmaa</t>
  </si>
  <si>
    <t>Oripää</t>
  </si>
  <si>
    <t>Pyhäranta</t>
  </si>
  <si>
    <t>Rauman tk-alue</t>
  </si>
  <si>
    <t>Kustavi</t>
  </si>
  <si>
    <t>Pori</t>
  </si>
  <si>
    <t>SAT</t>
  </si>
  <si>
    <t>Satakunta</t>
  </si>
  <si>
    <t>Porin tk-alue</t>
  </si>
  <si>
    <t>Rauma</t>
  </si>
  <si>
    <t>Kankaanpää</t>
  </si>
  <si>
    <t>Kankaanpään tk-alue</t>
  </si>
  <si>
    <t>Pohjois-Satakunta</t>
  </si>
  <si>
    <t>Ulvila</t>
  </si>
  <si>
    <t>Harjavalta</t>
  </si>
  <si>
    <t>Huittinen</t>
  </si>
  <si>
    <t>Eura</t>
  </si>
  <si>
    <t>Kokemäki</t>
  </si>
  <si>
    <t>Nakkila</t>
  </si>
  <si>
    <t>Eurajoki</t>
  </si>
  <si>
    <t>Säkylä</t>
  </si>
  <si>
    <t>Merikarvia</t>
  </si>
  <si>
    <t>Karvia</t>
  </si>
  <si>
    <t>Honkajoki</t>
  </si>
  <si>
    <t>Siikainen</t>
  </si>
  <si>
    <t>Pomarkku</t>
  </si>
  <si>
    <t>Jämijärvi</t>
  </si>
  <si>
    <t>Lahti</t>
  </si>
  <si>
    <t>HÄM</t>
  </si>
  <si>
    <t>Päijät-Häme</t>
  </si>
  <si>
    <t>Lahden tk-alue</t>
  </si>
  <si>
    <t>Hämeenlinna</t>
  </si>
  <si>
    <t>Kanta-Häme</t>
  </si>
  <si>
    <t>Riihimäki</t>
  </si>
  <si>
    <t>Forssa</t>
  </si>
  <si>
    <t>Heinola</t>
  </si>
  <si>
    <t>Hollola</t>
  </si>
  <si>
    <t>Orimattila</t>
  </si>
  <si>
    <t>Janakkala</t>
  </si>
  <si>
    <t>Asikkala</t>
  </si>
  <si>
    <t>Hattula</t>
  </si>
  <si>
    <t>Hausjärvi</t>
  </si>
  <si>
    <t>Kärkölä</t>
  </si>
  <si>
    <t>Jokioinen</t>
  </si>
  <si>
    <t>Loppi</t>
  </si>
  <si>
    <t>Tammela</t>
  </si>
  <si>
    <t>Hartola</t>
  </si>
  <si>
    <t>Sysmä</t>
  </si>
  <si>
    <t>Ypäjä</t>
  </si>
  <si>
    <t>Padasjoki</t>
  </si>
  <si>
    <t>Humppila</t>
  </si>
  <si>
    <t>Tampere</t>
  </si>
  <si>
    <t>PIR</t>
  </si>
  <si>
    <t>Pirkanmaa</t>
  </si>
  <si>
    <t>Tampereen tk-alue</t>
  </si>
  <si>
    <t>Nokia</t>
  </si>
  <si>
    <t>Kangasala</t>
  </si>
  <si>
    <t>Valkeakoski</t>
  </si>
  <si>
    <t>Etelä-Pirkanmaa</t>
  </si>
  <si>
    <t>Ylöjärvi</t>
  </si>
  <si>
    <t>Lempäälä</t>
  </si>
  <si>
    <t>Sastamala</t>
  </si>
  <si>
    <t>Lounais-Pirkanmaa</t>
  </si>
  <si>
    <t>Akaa</t>
  </si>
  <si>
    <t>Pirkkala</t>
  </si>
  <si>
    <t>Mänttä-Vilppula</t>
  </si>
  <si>
    <t>Ylä-Pirkanmaa</t>
  </si>
  <si>
    <t>Hämeenkyrö</t>
  </si>
  <si>
    <t>Orivesi</t>
  </si>
  <si>
    <t>Ikaalinen</t>
  </si>
  <si>
    <t>Luoteis-Pirkanmaa</t>
  </si>
  <si>
    <t>Parkano</t>
  </si>
  <si>
    <t>Parkanon tk-alue</t>
  </si>
  <si>
    <t>Urjala</t>
  </si>
  <si>
    <t>Pälkäne</t>
  </si>
  <si>
    <t>Virrat</t>
  </si>
  <si>
    <t>Ruovesi</t>
  </si>
  <si>
    <t>Vesilahti</t>
  </si>
  <si>
    <t>Punkalaidun</t>
  </si>
  <si>
    <t>Juupajoki</t>
  </si>
  <si>
    <t>Kihniö</t>
  </si>
  <si>
    <t>Kouvola</t>
  </si>
  <si>
    <t>KAA</t>
  </si>
  <si>
    <t>Kymenlaakso</t>
  </si>
  <si>
    <t>Kouvolan tk-alue</t>
  </si>
  <si>
    <t>Lappeenranta</t>
  </si>
  <si>
    <t>Etelä-Karjala</t>
  </si>
  <si>
    <t>Lappeenrannan tk-alue</t>
  </si>
  <si>
    <t>Kotka</t>
  </si>
  <si>
    <t>Kotkan tk-alue</t>
  </si>
  <si>
    <t>Kotka-Hamina</t>
  </si>
  <si>
    <t>Imatra</t>
  </si>
  <si>
    <t>Imatran tk-alue</t>
  </si>
  <si>
    <t>Hamina</t>
  </si>
  <si>
    <t>Iitti</t>
  </si>
  <si>
    <t>Parikkala</t>
  </si>
  <si>
    <t>Pyhtää</t>
  </si>
  <si>
    <t>Ruokolahti</t>
  </si>
  <si>
    <t>Luumäki</t>
  </si>
  <si>
    <t>Virolahti</t>
  </si>
  <si>
    <t>Rautjärvi</t>
  </si>
  <si>
    <t>Taipalsaari</t>
  </si>
  <si>
    <t>Savitaipale</t>
  </si>
  <si>
    <t>Lemi</t>
  </si>
  <si>
    <t>Miehikkälä</t>
  </si>
  <si>
    <t>Mikkeli</t>
  </si>
  <si>
    <t>ESA</t>
  </si>
  <si>
    <t>Etelä-Savo</t>
  </si>
  <si>
    <t>Mikkelin tk-alue</t>
  </si>
  <si>
    <t>Savonlinna</t>
  </si>
  <si>
    <t>Savonlinnan tk-alue</t>
  </si>
  <si>
    <t>Pieksämäki</t>
  </si>
  <si>
    <t>Mäntyharju</t>
  </si>
  <si>
    <t>Kangasniemi</t>
  </si>
  <si>
    <t>Juva</t>
  </si>
  <si>
    <t>Heinävesi</t>
  </si>
  <si>
    <t>Pohjois-Karjala</t>
  </si>
  <si>
    <t>Joroinen</t>
  </si>
  <si>
    <t>Pohjois-Savo</t>
  </si>
  <si>
    <t>Varkauden tk-alue</t>
  </si>
  <si>
    <t>Rantasalmi</t>
  </si>
  <si>
    <t>Hirvensalmi</t>
  </si>
  <si>
    <t>Sulkava</t>
  </si>
  <si>
    <t>Pertunmaa</t>
  </si>
  <si>
    <t>Puumala</t>
  </si>
  <si>
    <t>Enonkoski</t>
  </si>
  <si>
    <t>Kuopio</t>
  </si>
  <si>
    <t>PSA</t>
  </si>
  <si>
    <t>Kuopion tk-alue</t>
  </si>
  <si>
    <t>Varkaus</t>
  </si>
  <si>
    <t>Iisalmi</t>
  </si>
  <si>
    <t>Iisalmen tk-alue</t>
  </si>
  <si>
    <t>Ylä-Savo</t>
  </si>
  <si>
    <t>Siilinjärvi</t>
  </si>
  <si>
    <t>Lapinlahti</t>
  </si>
  <si>
    <t>Leppävirta</t>
  </si>
  <si>
    <t>Kiuruvesi</t>
  </si>
  <si>
    <t>Suonenjoki</t>
  </si>
  <si>
    <t>Sisä-Savo</t>
  </si>
  <si>
    <t>Pielavesi</t>
  </si>
  <si>
    <t>Sonkajärvi</t>
  </si>
  <si>
    <t>Kaavi</t>
  </si>
  <si>
    <t>Koillis-Savo</t>
  </si>
  <si>
    <t>Rautalampi</t>
  </si>
  <si>
    <t>Vieremä</t>
  </si>
  <si>
    <t>Tuusniemi</t>
  </si>
  <si>
    <t>Keitele</t>
  </si>
  <si>
    <t>Vesanto</t>
  </si>
  <si>
    <t>Rautavaara</t>
  </si>
  <si>
    <t>Tervo</t>
  </si>
  <si>
    <t>Joensuu</t>
  </si>
  <si>
    <t>PKA</t>
  </si>
  <si>
    <t>Joensuun tk-alue</t>
  </si>
  <si>
    <t>Lieksa</t>
  </si>
  <si>
    <t>Pielisen Karjala</t>
  </si>
  <si>
    <t>Kontiolahti</t>
  </si>
  <si>
    <t>Liperi</t>
  </si>
  <si>
    <t>Kitee</t>
  </si>
  <si>
    <t>Keski-Karjala</t>
  </si>
  <si>
    <t>Outokumpu</t>
  </si>
  <si>
    <t>Nurmes</t>
  </si>
  <si>
    <t>Nurmeksen tk-alue</t>
  </si>
  <si>
    <t>Tohmajärvi</t>
  </si>
  <si>
    <t>Ilomantsi</t>
  </si>
  <si>
    <t>Juuka</t>
  </si>
  <si>
    <t>Polvijärvi</t>
  </si>
  <si>
    <t>Rääkkylä</t>
  </si>
  <si>
    <t>Valtimo</t>
  </si>
  <si>
    <t>Jyväskylä</t>
  </si>
  <si>
    <t>KES</t>
  </si>
  <si>
    <t>Keski-Suomi</t>
  </si>
  <si>
    <t>Jyväskylän tk-alue</t>
  </si>
  <si>
    <t>Äänekoski</t>
  </si>
  <si>
    <t>Äänekosken tk-alue</t>
  </si>
  <si>
    <t>Jämsä</t>
  </si>
  <si>
    <t>Laukaa</t>
  </si>
  <si>
    <t>Saarijärvi</t>
  </si>
  <si>
    <t>Saarijärvi-Viitasaari</t>
  </si>
  <si>
    <t>Keuruu</t>
  </si>
  <si>
    <t>Keuruun tk-alue</t>
  </si>
  <si>
    <t>Muurame</t>
  </si>
  <si>
    <t>Viitasaari</t>
  </si>
  <si>
    <t>Hankasalmi</t>
  </si>
  <si>
    <t>Joutsa</t>
  </si>
  <si>
    <t>Pihtipudas</t>
  </si>
  <si>
    <t>Karstula</t>
  </si>
  <si>
    <t>Petäjävesi</t>
  </si>
  <si>
    <t>Uurainen</t>
  </si>
  <si>
    <t>Konnevesi</t>
  </si>
  <si>
    <t>Kuhmoinen</t>
  </si>
  <si>
    <t>Toivakka</t>
  </si>
  <si>
    <t>Multia</t>
  </si>
  <si>
    <t>Kinnula</t>
  </si>
  <si>
    <t>Kyyjärvi</t>
  </si>
  <si>
    <t>Kivijärvi</t>
  </si>
  <si>
    <t>Kannonkoski</t>
  </si>
  <si>
    <t>Luhanka</t>
  </si>
  <si>
    <t>Seinäjoki</t>
  </si>
  <si>
    <t>EPO</t>
  </si>
  <si>
    <t>Etelä-Pohjanmaa</t>
  </si>
  <si>
    <t>Seinäjoen tk-alue</t>
  </si>
  <si>
    <t>Kurikka</t>
  </si>
  <si>
    <t>Kauhajoki</t>
  </si>
  <si>
    <t>Suupohja</t>
  </si>
  <si>
    <t>Lapua</t>
  </si>
  <si>
    <t>Kauhava</t>
  </si>
  <si>
    <t>Alavus</t>
  </si>
  <si>
    <t>Alavuden tk-alue</t>
  </si>
  <si>
    <t>Kuusiokunnat</t>
  </si>
  <si>
    <t>Ilmajoki</t>
  </si>
  <si>
    <t>Alajärvi</t>
  </si>
  <si>
    <t>Alajärven tk-alue</t>
  </si>
  <si>
    <t>Järviseutu</t>
  </si>
  <si>
    <t>Ähtäri</t>
  </si>
  <si>
    <t>Teuva</t>
  </si>
  <si>
    <t>Kuortane</t>
  </si>
  <si>
    <t>Vimpeli</t>
  </si>
  <si>
    <t>Soini</t>
  </si>
  <si>
    <t>Isojoki</t>
  </si>
  <si>
    <t>Lappajärvi</t>
  </si>
  <si>
    <t>Evijärvi</t>
  </si>
  <si>
    <t>Karijoki</t>
  </si>
  <si>
    <t>Kristiinankaupungin tk-alue</t>
  </si>
  <si>
    <t>Vaasa</t>
  </si>
  <si>
    <t>POH</t>
  </si>
  <si>
    <t>Pohjanmaa</t>
  </si>
  <si>
    <t>Vaasan tk-alue</t>
  </si>
  <si>
    <t>Kokkola</t>
  </si>
  <si>
    <t>Keski-Pohjanmaa</t>
  </si>
  <si>
    <t>Kokkolan tk-alue</t>
  </si>
  <si>
    <t>Pietarsaari</t>
  </si>
  <si>
    <t>Pietarsaaren tk-alue</t>
  </si>
  <si>
    <t>Jakobstadsregionen</t>
  </si>
  <si>
    <t>Mustasaari</t>
  </si>
  <si>
    <t>Laihia</t>
  </si>
  <si>
    <t>Kyrönmaa</t>
  </si>
  <si>
    <t>Närpiö</t>
  </si>
  <si>
    <t>Närpiön tk-alue</t>
  </si>
  <si>
    <t>Sydösterbotten</t>
  </si>
  <si>
    <t>Uusikaarlepyy</t>
  </si>
  <si>
    <t>Kannus</t>
  </si>
  <si>
    <t>Vöyri</t>
  </si>
  <si>
    <t>Isokyrö</t>
  </si>
  <si>
    <t>Kaustinen</t>
  </si>
  <si>
    <t>Kruunupyy</t>
  </si>
  <si>
    <t>Kristiinankaupunki</t>
  </si>
  <si>
    <t>Maalahti</t>
  </si>
  <si>
    <t>Veteli</t>
  </si>
  <si>
    <t>Toholampi</t>
  </si>
  <si>
    <t>Perho</t>
  </si>
  <si>
    <t>Luoto</t>
  </si>
  <si>
    <t>Korsnäs</t>
  </si>
  <si>
    <t>Halsua</t>
  </si>
  <si>
    <t>Kaskinen</t>
  </si>
  <si>
    <t>Lestijärvi</t>
  </si>
  <si>
    <t>Oulu</t>
  </si>
  <si>
    <t>PPO</t>
  </si>
  <si>
    <t>Pohjois-Pohjanmaa</t>
  </si>
  <si>
    <t>Oulun tk-alue</t>
  </si>
  <si>
    <t>Raahe</t>
  </si>
  <si>
    <t>Raahen tk-alue</t>
  </si>
  <si>
    <t>Ylivieska</t>
  </si>
  <si>
    <t>Kuusamo</t>
  </si>
  <si>
    <t>Koillismaa</t>
  </si>
  <si>
    <t>Kempele</t>
  </si>
  <si>
    <t>Ii</t>
  </si>
  <si>
    <t>Oulunkaari</t>
  </si>
  <si>
    <t>Muhos</t>
  </si>
  <si>
    <t>Kalajoki</t>
  </si>
  <si>
    <t>Nivala</t>
  </si>
  <si>
    <t>Nivala-Haapajärvi</t>
  </si>
  <si>
    <t>Pudasjärvi</t>
  </si>
  <si>
    <t>Oulainen</t>
  </si>
  <si>
    <t>Liminka</t>
  </si>
  <si>
    <t>Haapajärvi</t>
  </si>
  <si>
    <t>Haapavesi</t>
  </si>
  <si>
    <t>Haapavesi-Siikalatva</t>
  </si>
  <si>
    <t>Pyhäjärvi</t>
  </si>
  <si>
    <t>Siikalatva</t>
  </si>
  <si>
    <t>Siikajoki</t>
  </si>
  <si>
    <t>Tyrnävä</t>
  </si>
  <si>
    <t>Sievi</t>
  </si>
  <si>
    <t>Taivalkoski</t>
  </si>
  <si>
    <t>Pyhäjoki</t>
  </si>
  <si>
    <t>Vaala</t>
  </si>
  <si>
    <t>Kärsämäki</t>
  </si>
  <si>
    <t>Utajärvi</t>
  </si>
  <si>
    <t>Reisjärvi</t>
  </si>
  <si>
    <t>Alavieska</t>
  </si>
  <si>
    <t>Lumijoki</t>
  </si>
  <si>
    <t>Merijärvi</t>
  </si>
  <si>
    <t>Pyhäntä</t>
  </si>
  <si>
    <t>Hailuoto</t>
  </si>
  <si>
    <t>Kajaani</t>
  </si>
  <si>
    <t>KAI</t>
  </si>
  <si>
    <t>Kainuu</t>
  </si>
  <si>
    <t>Kajaanin tk-alue</t>
  </si>
  <si>
    <t>Kuhmo</t>
  </si>
  <si>
    <t>Kehys-Kainuu</t>
  </si>
  <si>
    <t>Sotkamo</t>
  </si>
  <si>
    <t>Suomussalmi</t>
  </si>
  <si>
    <t>Paltamo</t>
  </si>
  <si>
    <t>Puolanka</t>
  </si>
  <si>
    <t>Hyrynsalmi</t>
  </si>
  <si>
    <t>Ristijärvi</t>
  </si>
  <si>
    <t>Rovaniemi</t>
  </si>
  <si>
    <t>LAP</t>
  </si>
  <si>
    <t>Lappi</t>
  </si>
  <si>
    <t>Kemi</t>
  </si>
  <si>
    <t>Kemin tk-alue</t>
  </si>
  <si>
    <t>Kemi-Tornio</t>
  </si>
  <si>
    <t>Tornio</t>
  </si>
  <si>
    <t>Inari</t>
  </si>
  <si>
    <t>Pohjois-Lappi</t>
  </si>
  <si>
    <t>Kemijärvi</t>
  </si>
  <si>
    <t>Itä-Lappi</t>
  </si>
  <si>
    <t>Keminmaa</t>
  </si>
  <si>
    <t>Sodankylä</t>
  </si>
  <si>
    <t>Kittilä</t>
  </si>
  <si>
    <t>Tunturi-Lappi</t>
  </si>
  <si>
    <t>Ranua</t>
  </si>
  <si>
    <t>Ylitornio</t>
  </si>
  <si>
    <t>Torniolaakso</t>
  </si>
  <si>
    <t>Kolari</t>
  </si>
  <si>
    <t>Tervola</t>
  </si>
  <si>
    <t>Salla</t>
  </si>
  <si>
    <t>Pello</t>
  </si>
  <si>
    <t>Posio</t>
  </si>
  <si>
    <t>Enontekiö</t>
  </si>
  <si>
    <t>Simo</t>
  </si>
  <si>
    <t>Muonio</t>
  </si>
  <si>
    <t>Savukoski</t>
  </si>
  <si>
    <t>Pelkosenniemi</t>
  </si>
  <si>
    <t>Utsjoki</t>
  </si>
  <si>
    <t>Työttömänä (työttömänä 02, lomautettuna 03) tai työvoimapalvelussa (työllistettynä 00, työllistymistä edistävässä palvelussa 07, koulutuksessa 08) olevat työnhakijat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</si>
</sst>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/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3" fontId="2" fillId="0" borderId="13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center" wrapText="1"/>
    </xf>
    <xf numFmtId="9" fontId="2" fillId="0" borderId="13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0" borderId="13" xfId="1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9" fontId="2" fillId="0" borderId="13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9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2">
    <cellStyle name="Normaali" xfId="0" builtinId="0"/>
    <cellStyle name="Pilkku" xfId="1" builtinId="3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3" formatCode="0\ %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ulukko1" displayName="Taulukko1" ref="A9:I303" totalsRowShown="0" headerRowDxfId="13" dataDxfId="11" headerRowBorderDxfId="12" tableBorderDxfId="10" totalsRowBorderDxfId="9">
  <autoFilter ref="A9:I303"/>
  <sortState ref="A8:S319">
    <sortCondition descending="1" ref="C4:C315"/>
  </sortState>
  <tableColumns count="9">
    <tableColumn id="1" name="Kunta" dataDxfId="8"/>
    <tableColumn id="19" name="Väestö, 31.12.2018" dataDxfId="7"/>
    <tableColumn id="7" name="Työnhakijoita alueen TE-toimistossa" dataDxfId="6"/>
    <tableColumn id="5" name="Kohderyhmä, yhteensä" dataDxfId="5"/>
    <tableColumn id="12" name="Kunnan kohderyhmän osuus alueen TE-toimiston työnhakijoista" dataDxfId="4"/>
    <tableColumn id="10" name="ELY-alue" dataDxfId="3"/>
    <tableColumn id="11" name="Maakunta" dataDxfId="2"/>
    <tableColumn id="17" name="Työssäkäyntialue" dataDxfId="1"/>
    <tableColumn id="18" name="Seutukunta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8"/>
  <sheetViews>
    <sheetView tabSelected="1" zoomScaleNormal="100" workbookViewId="0">
      <pane xSplit="1" topLeftCell="B1" activePane="topRight" state="frozen"/>
      <selection pane="topRight" activeCell="F5" sqref="F5"/>
    </sheetView>
  </sheetViews>
  <sheetFormatPr defaultColWidth="9.08984375" defaultRowHeight="13" x14ac:dyDescent="0.3"/>
  <cols>
    <col min="1" max="1" width="23.90625" style="1" bestFit="1" customWidth="1"/>
    <col min="2" max="2" width="10.453125" style="2" bestFit="1" customWidth="1"/>
    <col min="3" max="3" width="14.54296875" style="2" bestFit="1" customWidth="1"/>
    <col min="4" max="4" width="11.6328125" style="2" bestFit="1" customWidth="1"/>
    <col min="5" max="5" width="16.6328125" style="2" customWidth="1"/>
    <col min="6" max="6" width="11.54296875" style="2" bestFit="1" customWidth="1"/>
    <col min="7" max="7" width="16.08984375" style="2" bestFit="1" customWidth="1"/>
    <col min="8" max="8" width="23.36328125" style="2" bestFit="1" customWidth="1"/>
    <col min="9" max="9" width="14.36328125" style="2" customWidth="1"/>
    <col min="10" max="10" width="9.54296875" style="1" bestFit="1" customWidth="1"/>
    <col min="11" max="16384" width="9.08984375" style="1"/>
  </cols>
  <sheetData>
    <row r="1" spans="1:18" x14ac:dyDescent="0.3">
      <c r="A1" s="1" t="s">
        <v>0</v>
      </c>
    </row>
    <row r="2" spans="1:18" ht="15" thickBot="1" x14ac:dyDescent="0.4">
      <c r="A2" s="3" t="s">
        <v>407</v>
      </c>
      <c r="B2" s="4"/>
      <c r="D2"/>
    </row>
    <row r="3" spans="1:18" ht="14.5" x14ac:dyDescent="0.35">
      <c r="A3"/>
      <c r="B3" s="4"/>
      <c r="D3"/>
    </row>
    <row r="4" spans="1:18" ht="15" thickBot="1" x14ac:dyDescent="0.4">
      <c r="A4" s="3"/>
      <c r="B4" s="4"/>
      <c r="D4"/>
    </row>
    <row r="5" spans="1:18" ht="75.75" customHeight="1" thickBot="1" x14ac:dyDescent="0.4">
      <c r="A5" s="5"/>
      <c r="B5" s="6" t="s">
        <v>1</v>
      </c>
      <c r="C5" s="7" t="s">
        <v>2</v>
      </c>
      <c r="D5"/>
      <c r="E5" s="1"/>
      <c r="F5" s="1"/>
      <c r="G5" s="1"/>
      <c r="H5" s="1"/>
      <c r="I5" s="1"/>
    </row>
    <row r="6" spans="1:18" ht="21.75" customHeight="1" x14ac:dyDescent="0.35">
      <c r="A6" s="8" t="s">
        <v>3</v>
      </c>
      <c r="B6" s="9">
        <f>SUBTOTAL(109,B11:B303)</f>
        <v>5474774</v>
      </c>
      <c r="C6" s="10">
        <f>SUBTOTAL(109,D11:D303)</f>
        <v>260624</v>
      </c>
      <c r="D6"/>
      <c r="E6" s="1"/>
      <c r="F6" s="1"/>
      <c r="G6" s="1"/>
      <c r="H6" s="1"/>
      <c r="I6" s="1"/>
    </row>
    <row r="7" spans="1:18" s="13" customFormat="1" ht="21.75" customHeight="1" x14ac:dyDescent="0.3">
      <c r="A7" s="11"/>
      <c r="B7" s="12"/>
      <c r="C7" s="12"/>
      <c r="D7" s="12"/>
      <c r="E7" s="12"/>
      <c r="F7" s="12"/>
      <c r="G7" s="12"/>
      <c r="H7" s="12"/>
      <c r="I7" s="12"/>
    </row>
    <row r="8" spans="1:18" ht="15" thickBot="1" x14ac:dyDescent="0.4">
      <c r="D8"/>
      <c r="J8" s="14"/>
    </row>
    <row r="9" spans="1:18" ht="58.5" customHeight="1" x14ac:dyDescent="0.3">
      <c r="A9" s="15" t="s">
        <v>4</v>
      </c>
      <c r="B9" s="16" t="s">
        <v>5</v>
      </c>
      <c r="C9" s="17" t="s">
        <v>6</v>
      </c>
      <c r="D9" s="18" t="s">
        <v>2</v>
      </c>
      <c r="E9" s="17" t="s">
        <v>7</v>
      </c>
      <c r="F9" s="19" t="s">
        <v>8</v>
      </c>
      <c r="G9" s="20" t="s">
        <v>9</v>
      </c>
      <c r="H9" s="20" t="s">
        <v>10</v>
      </c>
      <c r="I9" s="21" t="s">
        <v>11</v>
      </c>
      <c r="J9" s="14"/>
    </row>
    <row r="10" spans="1:18" x14ac:dyDescent="0.3">
      <c r="A10" s="22" t="s">
        <v>12</v>
      </c>
      <c r="B10" s="23">
        <v>5474774</v>
      </c>
      <c r="C10" s="24">
        <v>508905</v>
      </c>
      <c r="D10" s="25">
        <v>260624</v>
      </c>
      <c r="E10" s="26">
        <v>0.51212701781275483</v>
      </c>
      <c r="F10" s="27" t="s">
        <v>13</v>
      </c>
      <c r="G10" s="23" t="s">
        <v>13</v>
      </c>
      <c r="H10" s="23" t="s">
        <v>13</v>
      </c>
      <c r="I10" s="28" t="s">
        <v>13</v>
      </c>
      <c r="J10" s="14"/>
    </row>
    <row r="11" spans="1:18" x14ac:dyDescent="0.3">
      <c r="A11" s="22" t="s">
        <v>14</v>
      </c>
      <c r="B11" s="23">
        <v>648042</v>
      </c>
      <c r="C11" s="29">
        <v>139635</v>
      </c>
      <c r="D11" s="30">
        <v>37037</v>
      </c>
      <c r="E11" s="31">
        <v>0.26524152254091021</v>
      </c>
      <c r="F11" s="27" t="s">
        <v>15</v>
      </c>
      <c r="G11" s="23" t="s">
        <v>16</v>
      </c>
      <c r="H11" s="23" t="s">
        <v>17</v>
      </c>
      <c r="I11" s="28" t="s">
        <v>14</v>
      </c>
      <c r="J11" s="14"/>
    </row>
    <row r="12" spans="1:18" x14ac:dyDescent="0.3">
      <c r="A12" s="22" t="s">
        <v>18</v>
      </c>
      <c r="B12" s="23">
        <v>283632</v>
      </c>
      <c r="C12" s="29">
        <v>139635</v>
      </c>
      <c r="D12" s="30">
        <v>13834</v>
      </c>
      <c r="E12" s="31">
        <v>9.9072582089017799E-2</v>
      </c>
      <c r="F12" s="27" t="s">
        <v>15</v>
      </c>
      <c r="G12" s="23" t="s">
        <v>16</v>
      </c>
      <c r="H12" s="23" t="s">
        <v>17</v>
      </c>
      <c r="I12" s="28" t="s">
        <v>14</v>
      </c>
      <c r="J12" s="14"/>
      <c r="K12" s="14"/>
      <c r="L12" s="14"/>
      <c r="N12" s="14"/>
      <c r="O12" s="14"/>
      <c r="P12" s="14"/>
      <c r="Q12" s="14"/>
      <c r="R12" s="14"/>
    </row>
    <row r="13" spans="1:18" x14ac:dyDescent="0.3">
      <c r="A13" s="22" t="s">
        <v>19</v>
      </c>
      <c r="B13" s="23">
        <v>228166</v>
      </c>
      <c r="C13" s="29">
        <v>139635</v>
      </c>
      <c r="D13" s="30">
        <v>12967</v>
      </c>
      <c r="E13" s="31">
        <v>9.2863537078812619E-2</v>
      </c>
      <c r="F13" s="27" t="s">
        <v>15</v>
      </c>
      <c r="G13" s="23" t="s">
        <v>16</v>
      </c>
      <c r="H13" s="23" t="s">
        <v>17</v>
      </c>
      <c r="I13" s="28" t="s">
        <v>14</v>
      </c>
      <c r="J13" s="14"/>
    </row>
    <row r="14" spans="1:18" x14ac:dyDescent="0.3">
      <c r="A14" s="22" t="s">
        <v>20</v>
      </c>
      <c r="B14" s="23">
        <v>46504</v>
      </c>
      <c r="C14" s="29">
        <v>139635</v>
      </c>
      <c r="D14" s="30">
        <v>2287</v>
      </c>
      <c r="E14" s="31">
        <v>1.6378415153793818E-2</v>
      </c>
      <c r="F14" s="27" t="s">
        <v>15</v>
      </c>
      <c r="G14" s="23" t="s">
        <v>16</v>
      </c>
      <c r="H14" s="23" t="s">
        <v>17</v>
      </c>
      <c r="I14" s="28" t="s">
        <v>14</v>
      </c>
      <c r="J14" s="14"/>
    </row>
    <row r="15" spans="1:18" x14ac:dyDescent="0.3">
      <c r="A15" s="22" t="s">
        <v>21</v>
      </c>
      <c r="B15" s="23">
        <v>50262</v>
      </c>
      <c r="C15" s="29">
        <v>139635</v>
      </c>
      <c r="D15" s="30">
        <v>2133</v>
      </c>
      <c r="E15" s="31">
        <v>1.5275539800193361E-2</v>
      </c>
      <c r="F15" s="27" t="s">
        <v>15</v>
      </c>
      <c r="G15" s="23" t="s">
        <v>16</v>
      </c>
      <c r="H15" s="23" t="s">
        <v>17</v>
      </c>
      <c r="I15" s="28" t="s">
        <v>21</v>
      </c>
      <c r="J15" s="14"/>
    </row>
    <row r="16" spans="1:18" x14ac:dyDescent="0.3">
      <c r="A16" s="22" t="s">
        <v>22</v>
      </c>
      <c r="B16" s="23">
        <v>36254</v>
      </c>
      <c r="C16" s="29">
        <v>139635</v>
      </c>
      <c r="D16" s="30">
        <v>1890</v>
      </c>
      <c r="E16" s="31">
        <v>1.353528843055108E-2</v>
      </c>
      <c r="F16" s="27" t="s">
        <v>15</v>
      </c>
      <c r="G16" s="23" t="s">
        <v>16</v>
      </c>
      <c r="H16" s="23" t="s">
        <v>17</v>
      </c>
      <c r="I16" s="28" t="s">
        <v>14</v>
      </c>
      <c r="J16" s="14"/>
      <c r="K16" s="14"/>
      <c r="L16" s="14"/>
      <c r="N16" s="14"/>
      <c r="O16" s="14"/>
      <c r="P16" s="14"/>
      <c r="Q16" s="14"/>
      <c r="R16" s="14"/>
    </row>
    <row r="17" spans="1:12" x14ac:dyDescent="0.3">
      <c r="A17" s="22" t="s">
        <v>23</v>
      </c>
      <c r="B17" s="23">
        <v>46296</v>
      </c>
      <c r="C17" s="29">
        <v>139635</v>
      </c>
      <c r="D17" s="30">
        <v>1875</v>
      </c>
      <c r="E17" s="31">
        <v>1.3427865506499086E-2</v>
      </c>
      <c r="F17" s="27" t="s">
        <v>15</v>
      </c>
      <c r="G17" s="23" t="s">
        <v>16</v>
      </c>
      <c r="H17" s="23" t="s">
        <v>17</v>
      </c>
      <c r="I17" s="28" t="s">
        <v>14</v>
      </c>
      <c r="J17" s="14"/>
    </row>
    <row r="18" spans="1:12" x14ac:dyDescent="0.3">
      <c r="A18" s="22" t="s">
        <v>24</v>
      </c>
      <c r="B18" s="23">
        <v>43410</v>
      </c>
      <c r="C18" s="29">
        <v>139635</v>
      </c>
      <c r="D18" s="30">
        <v>1791</v>
      </c>
      <c r="E18" s="31">
        <v>1.2826297131807928E-2</v>
      </c>
      <c r="F18" s="27" t="s">
        <v>15</v>
      </c>
      <c r="G18" s="23" t="s">
        <v>16</v>
      </c>
      <c r="H18" s="23" t="s">
        <v>17</v>
      </c>
      <c r="I18" s="28" t="s">
        <v>14</v>
      </c>
      <c r="J18" s="14"/>
      <c r="K18" s="14"/>
      <c r="L18" s="14"/>
    </row>
    <row r="19" spans="1:12" x14ac:dyDescent="0.3">
      <c r="A19" s="22" t="s">
        <v>25</v>
      </c>
      <c r="B19" s="23">
        <v>39262</v>
      </c>
      <c r="C19" s="29">
        <v>139635</v>
      </c>
      <c r="D19" s="30">
        <v>1412</v>
      </c>
      <c r="E19" s="31">
        <v>1.0112077917427579E-2</v>
      </c>
      <c r="F19" s="27" t="s">
        <v>15</v>
      </c>
      <c r="G19" s="23" t="s">
        <v>16</v>
      </c>
      <c r="H19" s="23" t="s">
        <v>17</v>
      </c>
      <c r="I19" s="28" t="s">
        <v>14</v>
      </c>
      <c r="J19" s="14"/>
    </row>
    <row r="20" spans="1:12" x14ac:dyDescent="0.3">
      <c r="A20" s="22" t="s">
        <v>26</v>
      </c>
      <c r="B20" s="23">
        <v>27592</v>
      </c>
      <c r="C20" s="29">
        <v>139635</v>
      </c>
      <c r="D20" s="30">
        <v>1189</v>
      </c>
      <c r="E20" s="31">
        <v>8.515057113187955E-3</v>
      </c>
      <c r="F20" s="27" t="s">
        <v>15</v>
      </c>
      <c r="G20" s="23" t="s">
        <v>16</v>
      </c>
      <c r="H20" s="23" t="s">
        <v>27</v>
      </c>
      <c r="I20" s="28" t="s">
        <v>26</v>
      </c>
      <c r="J20" s="14"/>
    </row>
    <row r="21" spans="1:12" x14ac:dyDescent="0.3">
      <c r="A21" s="22" t="s">
        <v>28</v>
      </c>
      <c r="B21" s="23">
        <v>42665</v>
      </c>
      <c r="C21" s="29">
        <v>139635</v>
      </c>
      <c r="D21" s="30">
        <v>1183</v>
      </c>
      <c r="E21" s="31">
        <v>8.4720879435671564E-3</v>
      </c>
      <c r="F21" s="27" t="s">
        <v>15</v>
      </c>
      <c r="G21" s="23" t="s">
        <v>16</v>
      </c>
      <c r="H21" s="23" t="s">
        <v>17</v>
      </c>
      <c r="I21" s="28" t="s">
        <v>14</v>
      </c>
      <c r="J21" s="14"/>
    </row>
    <row r="22" spans="1:12" x14ac:dyDescent="0.3">
      <c r="A22" s="22" t="s">
        <v>29</v>
      </c>
      <c r="B22" s="23">
        <v>29211</v>
      </c>
      <c r="C22" s="29">
        <v>139635</v>
      </c>
      <c r="D22" s="30">
        <v>1087</v>
      </c>
      <c r="E22" s="31">
        <v>7.784581229634404E-3</v>
      </c>
      <c r="F22" s="27" t="s">
        <v>15</v>
      </c>
      <c r="G22" s="23" t="s">
        <v>16</v>
      </c>
      <c r="H22" s="23" t="s">
        <v>17</v>
      </c>
      <c r="I22" s="28" t="s">
        <v>14</v>
      </c>
      <c r="J22" s="14"/>
      <c r="K22" s="14"/>
    </row>
    <row r="23" spans="1:12" x14ac:dyDescent="0.3">
      <c r="A23" s="22" t="s">
        <v>30</v>
      </c>
      <c r="B23" s="23">
        <v>38664</v>
      </c>
      <c r="C23" s="29">
        <v>139635</v>
      </c>
      <c r="D23" s="30">
        <v>1032</v>
      </c>
      <c r="E23" s="31">
        <v>7.3906971747770972E-3</v>
      </c>
      <c r="F23" s="27" t="s">
        <v>15</v>
      </c>
      <c r="G23" s="23" t="s">
        <v>16</v>
      </c>
      <c r="H23" s="23" t="s">
        <v>17</v>
      </c>
      <c r="I23" s="28" t="s">
        <v>14</v>
      </c>
      <c r="J23" s="14"/>
    </row>
    <row r="24" spans="1:12" x14ac:dyDescent="0.3">
      <c r="A24" s="22" t="s">
        <v>31</v>
      </c>
      <c r="B24" s="23">
        <v>14891</v>
      </c>
      <c r="C24" s="29">
        <v>139635</v>
      </c>
      <c r="D24" s="30">
        <v>586</v>
      </c>
      <c r="E24" s="31">
        <v>4.1966555662978477E-3</v>
      </c>
      <c r="F24" s="27" t="s">
        <v>15</v>
      </c>
      <c r="G24" s="23" t="s">
        <v>16</v>
      </c>
      <c r="H24" s="23" t="s">
        <v>17</v>
      </c>
      <c r="I24" s="28" t="s">
        <v>31</v>
      </c>
      <c r="J24" s="14"/>
    </row>
    <row r="25" spans="1:12" x14ac:dyDescent="0.3">
      <c r="A25" s="22" t="s">
        <v>32</v>
      </c>
      <c r="B25" s="23">
        <v>20666</v>
      </c>
      <c r="C25" s="29">
        <v>139635</v>
      </c>
      <c r="D25" s="30">
        <v>562</v>
      </c>
      <c r="E25" s="31">
        <v>4.02477888781466E-3</v>
      </c>
      <c r="F25" s="27" t="s">
        <v>15</v>
      </c>
      <c r="G25" s="23" t="s">
        <v>16</v>
      </c>
      <c r="H25" s="23" t="s">
        <v>17</v>
      </c>
      <c r="I25" s="28" t="s">
        <v>14</v>
      </c>
      <c r="J25" s="14"/>
    </row>
    <row r="26" spans="1:12" x14ac:dyDescent="0.3">
      <c r="A26" s="22" t="s">
        <v>33</v>
      </c>
      <c r="B26" s="23">
        <v>20686</v>
      </c>
      <c r="C26" s="29">
        <v>139635</v>
      </c>
      <c r="D26" s="30">
        <v>539</v>
      </c>
      <c r="E26" s="31">
        <v>3.8600637376016043E-3</v>
      </c>
      <c r="F26" s="27" t="s">
        <v>15</v>
      </c>
      <c r="G26" s="23" t="s">
        <v>16</v>
      </c>
      <c r="H26" s="23" t="s">
        <v>17</v>
      </c>
      <c r="I26" s="28" t="s">
        <v>14</v>
      </c>
      <c r="J26" s="14"/>
    </row>
    <row r="27" spans="1:12" x14ac:dyDescent="0.3">
      <c r="A27" s="22" t="s">
        <v>34</v>
      </c>
      <c r="B27" s="23">
        <v>8778</v>
      </c>
      <c r="C27" s="29">
        <v>139635</v>
      </c>
      <c r="D27" s="30">
        <v>402</v>
      </c>
      <c r="E27" s="31">
        <v>2.8789343645934042E-3</v>
      </c>
      <c r="F27" s="27" t="s">
        <v>15</v>
      </c>
      <c r="G27" s="23" t="s">
        <v>16</v>
      </c>
      <c r="H27" s="23" t="s">
        <v>17</v>
      </c>
      <c r="I27" s="28" t="s">
        <v>14</v>
      </c>
      <c r="J27" s="14"/>
    </row>
    <row r="28" spans="1:12" x14ac:dyDescent="0.3">
      <c r="A28" s="22" t="s">
        <v>35</v>
      </c>
      <c r="B28" s="23">
        <v>8379</v>
      </c>
      <c r="C28" s="29">
        <v>139635</v>
      </c>
      <c r="D28" s="30">
        <v>390</v>
      </c>
      <c r="E28" s="31">
        <v>2.7929960253518099E-3</v>
      </c>
      <c r="F28" s="27" t="s">
        <v>15</v>
      </c>
      <c r="G28" s="23" t="s">
        <v>16</v>
      </c>
      <c r="H28" s="23" t="s">
        <v>27</v>
      </c>
      <c r="I28" s="28" t="s">
        <v>26</v>
      </c>
      <c r="J28" s="14"/>
    </row>
    <row r="29" spans="1:12" x14ac:dyDescent="0.3">
      <c r="A29" s="22" t="s">
        <v>36</v>
      </c>
      <c r="B29" s="23">
        <v>9615</v>
      </c>
      <c r="C29" s="29">
        <v>139635</v>
      </c>
      <c r="D29" s="30">
        <v>267</v>
      </c>
      <c r="E29" s="31">
        <v>1.9121280481254699E-3</v>
      </c>
      <c r="F29" s="27" t="s">
        <v>15</v>
      </c>
      <c r="G29" s="23" t="s">
        <v>16</v>
      </c>
      <c r="H29" s="23" t="s">
        <v>17</v>
      </c>
      <c r="I29" s="28" t="s">
        <v>14</v>
      </c>
      <c r="J29" s="14"/>
    </row>
    <row r="30" spans="1:12" x14ac:dyDescent="0.3">
      <c r="A30" s="22" t="s">
        <v>37</v>
      </c>
      <c r="B30" s="23">
        <v>6134</v>
      </c>
      <c r="C30" s="29">
        <v>139635</v>
      </c>
      <c r="D30" s="30">
        <v>157</v>
      </c>
      <c r="E30" s="31">
        <v>1.124359938410857E-3</v>
      </c>
      <c r="F30" s="27" t="s">
        <v>15</v>
      </c>
      <c r="G30" s="23" t="s">
        <v>16</v>
      </c>
      <c r="H30" s="23" t="s">
        <v>17</v>
      </c>
      <c r="I30" s="28" t="s">
        <v>14</v>
      </c>
      <c r="J30" s="14"/>
    </row>
    <row r="31" spans="1:12" x14ac:dyDescent="0.3">
      <c r="A31" s="22" t="s">
        <v>38</v>
      </c>
      <c r="B31" s="23">
        <v>4958</v>
      </c>
      <c r="C31" s="29">
        <v>139635</v>
      </c>
      <c r="D31" s="30">
        <v>138</v>
      </c>
      <c r="E31" s="31">
        <v>9.8829090127833274E-4</v>
      </c>
      <c r="F31" s="27" t="s">
        <v>15</v>
      </c>
      <c r="G31" s="23" t="s">
        <v>16</v>
      </c>
      <c r="H31" s="23" t="s">
        <v>17</v>
      </c>
      <c r="I31" s="28" t="s">
        <v>21</v>
      </c>
      <c r="J31" s="14"/>
    </row>
    <row r="32" spans="1:12" x14ac:dyDescent="0.3">
      <c r="A32" s="22" t="s">
        <v>39</v>
      </c>
      <c r="B32" s="23">
        <v>5403</v>
      </c>
      <c r="C32" s="29">
        <v>139635</v>
      </c>
      <c r="D32" s="30">
        <v>125</v>
      </c>
      <c r="E32" s="31">
        <v>8.9519103376660576E-4</v>
      </c>
      <c r="F32" s="27" t="s">
        <v>15</v>
      </c>
      <c r="G32" s="23" t="s">
        <v>16</v>
      </c>
      <c r="H32" s="23" t="s">
        <v>17</v>
      </c>
      <c r="I32" s="28" t="s">
        <v>26</v>
      </c>
      <c r="J32" s="14"/>
    </row>
    <row r="33" spans="1:12" x14ac:dyDescent="0.3">
      <c r="A33" s="22" t="s">
        <v>40</v>
      </c>
      <c r="B33" s="23">
        <v>5068</v>
      </c>
      <c r="C33" s="29">
        <v>139635</v>
      </c>
      <c r="D33" s="30">
        <v>108</v>
      </c>
      <c r="E33" s="31">
        <v>7.734450531743474E-4</v>
      </c>
      <c r="F33" s="27" t="s">
        <v>15</v>
      </c>
      <c r="G33" s="23" t="s">
        <v>16</v>
      </c>
      <c r="H33" s="23" t="s">
        <v>17</v>
      </c>
      <c r="I33" s="28" t="s">
        <v>14</v>
      </c>
      <c r="J33" s="14"/>
    </row>
    <row r="34" spans="1:12" x14ac:dyDescent="0.3">
      <c r="A34" s="22" t="s">
        <v>41</v>
      </c>
      <c r="B34" s="23">
        <v>2665</v>
      </c>
      <c r="C34" s="29">
        <v>139635</v>
      </c>
      <c r="D34" s="30">
        <v>102</v>
      </c>
      <c r="E34" s="31">
        <v>7.3047588355355038E-4</v>
      </c>
      <c r="F34" s="27" t="s">
        <v>15</v>
      </c>
      <c r="G34" s="23" t="s">
        <v>16</v>
      </c>
      <c r="H34" s="23" t="s">
        <v>27</v>
      </c>
      <c r="I34" s="28" t="s">
        <v>31</v>
      </c>
      <c r="J34" s="14"/>
    </row>
    <row r="35" spans="1:12" x14ac:dyDescent="0.3">
      <c r="A35" s="22" t="s">
        <v>42</v>
      </c>
      <c r="B35" s="23">
        <v>1922</v>
      </c>
      <c r="C35" s="29">
        <v>139635</v>
      </c>
      <c r="D35" s="30">
        <v>93</v>
      </c>
      <c r="E35" s="31">
        <v>6.6602212912235468E-4</v>
      </c>
      <c r="F35" s="27" t="s">
        <v>15</v>
      </c>
      <c r="G35" s="23" t="s">
        <v>16</v>
      </c>
      <c r="H35" s="23" t="s">
        <v>17</v>
      </c>
      <c r="I35" s="28" t="s">
        <v>21</v>
      </c>
      <c r="J35" s="14"/>
    </row>
    <row r="36" spans="1:12" x14ac:dyDescent="0.3">
      <c r="A36" s="22" t="s">
        <v>43</v>
      </c>
      <c r="B36" s="23">
        <v>1899</v>
      </c>
      <c r="C36" s="29">
        <v>139635</v>
      </c>
      <c r="D36" s="30">
        <v>78</v>
      </c>
      <c r="E36" s="31">
        <v>5.5859920507036207E-4</v>
      </c>
      <c r="F36" s="27" t="s">
        <v>15</v>
      </c>
      <c r="G36" s="23" t="s">
        <v>16</v>
      </c>
      <c r="H36" s="23" t="s">
        <v>17</v>
      </c>
      <c r="I36" s="28" t="s">
        <v>21</v>
      </c>
      <c r="J36" s="14"/>
    </row>
    <row r="37" spans="1:12" x14ac:dyDescent="0.3">
      <c r="A37" s="22" t="s">
        <v>44</v>
      </c>
      <c r="B37" s="23">
        <v>191331</v>
      </c>
      <c r="C37" s="29">
        <v>40644</v>
      </c>
      <c r="D37" s="30">
        <v>12437</v>
      </c>
      <c r="E37" s="31">
        <v>0.30599842535183547</v>
      </c>
      <c r="F37" s="27" t="s">
        <v>45</v>
      </c>
      <c r="G37" s="23" t="s">
        <v>46</v>
      </c>
      <c r="H37" s="23" t="s">
        <v>47</v>
      </c>
      <c r="I37" s="28" t="s">
        <v>44</v>
      </c>
      <c r="J37" s="14"/>
    </row>
    <row r="38" spans="1:12" x14ac:dyDescent="0.3">
      <c r="A38" s="22" t="s">
        <v>48</v>
      </c>
      <c r="B38" s="23">
        <v>52321</v>
      </c>
      <c r="C38" s="29">
        <v>40644</v>
      </c>
      <c r="D38" s="30">
        <v>2550</v>
      </c>
      <c r="E38" s="31">
        <v>6.273988780631827E-2</v>
      </c>
      <c r="F38" s="27" t="s">
        <v>45</v>
      </c>
      <c r="G38" s="23" t="s">
        <v>46</v>
      </c>
      <c r="H38" s="23" t="s">
        <v>27</v>
      </c>
      <c r="I38" s="28" t="s">
        <v>48</v>
      </c>
      <c r="J38" s="14"/>
    </row>
    <row r="39" spans="1:12" x14ac:dyDescent="0.3">
      <c r="A39" s="22" t="s">
        <v>49</v>
      </c>
      <c r="B39" s="23">
        <v>24178</v>
      </c>
      <c r="C39" s="29">
        <v>40644</v>
      </c>
      <c r="D39" s="30">
        <v>1034</v>
      </c>
      <c r="E39" s="31">
        <v>2.5440409408522782E-2</v>
      </c>
      <c r="F39" s="27" t="s">
        <v>45</v>
      </c>
      <c r="G39" s="23" t="s">
        <v>46</v>
      </c>
      <c r="H39" s="23" t="s">
        <v>47</v>
      </c>
      <c r="I39" s="28" t="s">
        <v>44</v>
      </c>
      <c r="J39" s="14"/>
    </row>
    <row r="40" spans="1:12" x14ac:dyDescent="0.3">
      <c r="A40" s="22" t="s">
        <v>50</v>
      </c>
      <c r="B40" s="23">
        <v>33458</v>
      </c>
      <c r="C40" s="29">
        <v>40644</v>
      </c>
      <c r="D40" s="30">
        <v>969</v>
      </c>
      <c r="E40" s="31">
        <v>2.3841157366400946E-2</v>
      </c>
      <c r="F40" s="27" t="s">
        <v>45</v>
      </c>
      <c r="G40" s="23" t="s">
        <v>46</v>
      </c>
      <c r="H40" s="23" t="s">
        <v>47</v>
      </c>
      <c r="I40" s="28" t="s">
        <v>44</v>
      </c>
      <c r="J40" s="14"/>
    </row>
    <row r="41" spans="1:12" x14ac:dyDescent="0.3">
      <c r="A41" s="22" t="s">
        <v>51</v>
      </c>
      <c r="B41" s="23">
        <v>16032</v>
      </c>
      <c r="C41" s="29">
        <v>40644</v>
      </c>
      <c r="D41" s="30">
        <v>593</v>
      </c>
      <c r="E41" s="31">
        <v>1.4590099399665388E-2</v>
      </c>
      <c r="F41" s="27" t="s">
        <v>45</v>
      </c>
      <c r="G41" s="23" t="s">
        <v>46</v>
      </c>
      <c r="H41" s="23" t="s">
        <v>52</v>
      </c>
      <c r="I41" s="28" t="s">
        <v>51</v>
      </c>
      <c r="J41" s="14"/>
    </row>
    <row r="42" spans="1:12" x14ac:dyDescent="0.3">
      <c r="A42" s="22" t="s">
        <v>53</v>
      </c>
      <c r="B42" s="23">
        <v>19245</v>
      </c>
      <c r="C42" s="29">
        <v>40644</v>
      </c>
      <c r="D42" s="30">
        <v>560</v>
      </c>
      <c r="E42" s="31">
        <v>1.3778171439818916E-2</v>
      </c>
      <c r="F42" s="27" t="s">
        <v>45</v>
      </c>
      <c r="G42" s="23" t="s">
        <v>46</v>
      </c>
      <c r="H42" s="23" t="s">
        <v>47</v>
      </c>
      <c r="I42" s="28" t="s">
        <v>44</v>
      </c>
      <c r="J42" s="14"/>
    </row>
    <row r="43" spans="1:12" x14ac:dyDescent="0.3">
      <c r="A43" s="22" t="s">
        <v>54</v>
      </c>
      <c r="B43" s="23">
        <v>19831</v>
      </c>
      <c r="C43" s="29">
        <v>40644</v>
      </c>
      <c r="D43" s="30">
        <v>405</v>
      </c>
      <c r="E43" s="31">
        <v>9.9645704162976082E-3</v>
      </c>
      <c r="F43" s="27" t="s">
        <v>45</v>
      </c>
      <c r="G43" s="23" t="s">
        <v>46</v>
      </c>
      <c r="H43" s="23" t="s">
        <v>47</v>
      </c>
      <c r="I43" s="28" t="s">
        <v>44</v>
      </c>
      <c r="J43" s="14"/>
    </row>
    <row r="44" spans="1:12" x14ac:dyDescent="0.3">
      <c r="A44" s="22" t="s">
        <v>55</v>
      </c>
      <c r="B44" s="23">
        <v>15700</v>
      </c>
      <c r="C44" s="29">
        <v>40644</v>
      </c>
      <c r="D44" s="30">
        <v>398</v>
      </c>
      <c r="E44" s="31">
        <v>9.7923432732998725E-3</v>
      </c>
      <c r="F44" s="27" t="s">
        <v>45</v>
      </c>
      <c r="G44" s="23" t="s">
        <v>46</v>
      </c>
      <c r="H44" s="23" t="s">
        <v>56</v>
      </c>
      <c r="I44" s="28" t="s">
        <v>57</v>
      </c>
      <c r="J44" s="14"/>
    </row>
    <row r="45" spans="1:12" x14ac:dyDescent="0.3">
      <c r="A45" s="22" t="s">
        <v>58</v>
      </c>
      <c r="B45" s="23">
        <v>15217</v>
      </c>
      <c r="C45" s="29">
        <v>40644</v>
      </c>
      <c r="D45" s="30">
        <v>315</v>
      </c>
      <c r="E45" s="31">
        <v>7.7502214348981399E-3</v>
      </c>
      <c r="F45" s="27" t="s">
        <v>45</v>
      </c>
      <c r="G45" s="23" t="s">
        <v>46</v>
      </c>
      <c r="H45" s="23" t="s">
        <v>47</v>
      </c>
      <c r="I45" s="28" t="s">
        <v>59</v>
      </c>
      <c r="J45" s="14"/>
    </row>
    <row r="46" spans="1:12" x14ac:dyDescent="0.3">
      <c r="A46" s="22" t="s">
        <v>60</v>
      </c>
      <c r="B46" s="23">
        <v>8828</v>
      </c>
      <c r="C46" s="29">
        <v>40644</v>
      </c>
      <c r="D46" s="30">
        <v>278</v>
      </c>
      <c r="E46" s="31">
        <v>6.8398779647672473E-3</v>
      </c>
      <c r="F46" s="27" t="s">
        <v>45</v>
      </c>
      <c r="G46" s="23" t="s">
        <v>46</v>
      </c>
      <c r="H46" s="23" t="s">
        <v>27</v>
      </c>
      <c r="I46" s="28" t="s">
        <v>48</v>
      </c>
      <c r="J46" s="14"/>
      <c r="K46" s="14"/>
      <c r="L46" s="14"/>
    </row>
    <row r="47" spans="1:12" x14ac:dyDescent="0.3">
      <c r="A47" s="22" t="s">
        <v>61</v>
      </c>
      <c r="B47" s="23">
        <v>10832</v>
      </c>
      <c r="C47" s="29">
        <v>40644</v>
      </c>
      <c r="D47" s="30">
        <v>241</v>
      </c>
      <c r="E47" s="31">
        <v>5.9295344946363546E-3</v>
      </c>
      <c r="F47" s="27" t="s">
        <v>45</v>
      </c>
      <c r="G47" s="23" t="s">
        <v>46</v>
      </c>
      <c r="H47" s="23" t="s">
        <v>47</v>
      </c>
      <c r="I47" s="28" t="s">
        <v>44</v>
      </c>
      <c r="J47" s="14"/>
    </row>
    <row r="48" spans="1:12" x14ac:dyDescent="0.3">
      <c r="A48" s="22" t="s">
        <v>62</v>
      </c>
      <c r="B48" s="23">
        <v>8333</v>
      </c>
      <c r="C48" s="29">
        <v>40644</v>
      </c>
      <c r="D48" s="30">
        <v>237</v>
      </c>
      <c r="E48" s="31">
        <v>5.8311189843519339E-3</v>
      </c>
      <c r="F48" s="27" t="s">
        <v>45</v>
      </c>
      <c r="G48" s="23" t="s">
        <v>46</v>
      </c>
      <c r="H48" s="23" t="s">
        <v>47</v>
      </c>
      <c r="I48" s="28" t="s">
        <v>51</v>
      </c>
      <c r="J48" s="14"/>
    </row>
    <row r="49" spans="1:18" x14ac:dyDescent="0.3">
      <c r="A49" s="22" t="s">
        <v>63</v>
      </c>
      <c r="B49" s="23">
        <v>7766</v>
      </c>
      <c r="C49" s="29">
        <v>40644</v>
      </c>
      <c r="D49" s="30">
        <v>221</v>
      </c>
      <c r="E49" s="31">
        <v>5.4374569432142509E-3</v>
      </c>
      <c r="F49" s="27" t="s">
        <v>45</v>
      </c>
      <c r="G49" s="23" t="s">
        <v>46</v>
      </c>
      <c r="H49" s="23" t="s">
        <v>47</v>
      </c>
      <c r="I49" s="28" t="s">
        <v>44</v>
      </c>
      <c r="J49" s="14"/>
    </row>
    <row r="50" spans="1:18" x14ac:dyDescent="0.3">
      <c r="A50" s="22" t="s">
        <v>64</v>
      </c>
      <c r="B50" s="23">
        <v>6724</v>
      </c>
      <c r="C50" s="29">
        <v>40644</v>
      </c>
      <c r="D50" s="30">
        <v>193</v>
      </c>
      <c r="E50" s="31">
        <v>4.7485483712233047E-3</v>
      </c>
      <c r="F50" s="27" t="s">
        <v>45</v>
      </c>
      <c r="G50" s="23" t="s">
        <v>46</v>
      </c>
      <c r="H50" s="23" t="s">
        <v>27</v>
      </c>
      <c r="I50" s="28" t="s">
        <v>59</v>
      </c>
      <c r="J50" s="14"/>
    </row>
    <row r="51" spans="1:18" x14ac:dyDescent="0.3">
      <c r="A51" s="22" t="s">
        <v>65</v>
      </c>
      <c r="B51" s="23">
        <v>8647</v>
      </c>
      <c r="C51" s="29">
        <v>40644</v>
      </c>
      <c r="D51" s="30">
        <v>178</v>
      </c>
      <c r="E51" s="31">
        <v>4.3794902076567267E-3</v>
      </c>
      <c r="F51" s="27" t="s">
        <v>45</v>
      </c>
      <c r="G51" s="23" t="s">
        <v>46</v>
      </c>
      <c r="H51" s="23" t="s">
        <v>56</v>
      </c>
      <c r="I51" s="28" t="s">
        <v>57</v>
      </c>
      <c r="J51" s="14"/>
    </row>
    <row r="52" spans="1:18" x14ac:dyDescent="0.3">
      <c r="A52" s="22" t="s">
        <v>66</v>
      </c>
      <c r="B52" s="23">
        <v>9554</v>
      </c>
      <c r="C52" s="29">
        <v>40644</v>
      </c>
      <c r="D52" s="30">
        <v>170</v>
      </c>
      <c r="E52" s="31">
        <v>4.1826591870878851E-3</v>
      </c>
      <c r="F52" s="27" t="s">
        <v>45</v>
      </c>
      <c r="G52" s="23" t="s">
        <v>46</v>
      </c>
      <c r="H52" s="23" t="s">
        <v>47</v>
      </c>
      <c r="I52" s="28" t="s">
        <v>44</v>
      </c>
      <c r="J52" s="14"/>
    </row>
    <row r="53" spans="1:18" x14ac:dyDescent="0.3">
      <c r="A53" s="22" t="s">
        <v>67</v>
      </c>
      <c r="B53" s="23">
        <v>3984</v>
      </c>
      <c r="C53" s="29">
        <v>40644</v>
      </c>
      <c r="D53" s="30">
        <v>102</v>
      </c>
      <c r="E53" s="31">
        <v>2.509595512252731E-3</v>
      </c>
      <c r="F53" s="27" t="s">
        <v>45</v>
      </c>
      <c r="G53" s="23" t="s">
        <v>46</v>
      </c>
      <c r="H53" s="23" t="s">
        <v>47</v>
      </c>
      <c r="I53" s="28" t="s">
        <v>51</v>
      </c>
      <c r="J53" s="14"/>
    </row>
    <row r="54" spans="1:18" x14ac:dyDescent="0.3">
      <c r="A54" s="22" t="s">
        <v>68</v>
      </c>
      <c r="B54" s="23">
        <v>6251</v>
      </c>
      <c r="C54" s="29">
        <v>40644</v>
      </c>
      <c r="D54" s="30">
        <v>102</v>
      </c>
      <c r="E54" s="31">
        <v>2.509595512252731E-3</v>
      </c>
      <c r="F54" s="27" t="s">
        <v>45</v>
      </c>
      <c r="G54" s="23" t="s">
        <v>46</v>
      </c>
      <c r="H54" s="23" t="s">
        <v>47</v>
      </c>
      <c r="I54" s="28" t="s">
        <v>44</v>
      </c>
      <c r="J54" s="14"/>
    </row>
    <row r="55" spans="1:18" x14ac:dyDescent="0.3">
      <c r="A55" s="22" t="s">
        <v>69</v>
      </c>
      <c r="B55" s="23">
        <v>4733</v>
      </c>
      <c r="C55" s="29">
        <v>40644</v>
      </c>
      <c r="D55" s="30">
        <v>99</v>
      </c>
      <c r="E55" s="31">
        <v>2.4357838795394152E-3</v>
      </c>
      <c r="F55" s="27" t="s">
        <v>45</v>
      </c>
      <c r="G55" s="23" t="s">
        <v>46</v>
      </c>
      <c r="H55" s="23" t="s">
        <v>47</v>
      </c>
      <c r="I55" s="28" t="s">
        <v>44</v>
      </c>
      <c r="J55" s="14"/>
    </row>
    <row r="56" spans="1:18" x14ac:dyDescent="0.3">
      <c r="A56" s="22" t="s">
        <v>70</v>
      </c>
      <c r="B56" s="23">
        <v>2018</v>
      </c>
      <c r="C56" s="29">
        <v>40644</v>
      </c>
      <c r="D56" s="30">
        <v>62</v>
      </c>
      <c r="E56" s="31">
        <v>1.5254404094085228E-3</v>
      </c>
      <c r="F56" s="27" t="s">
        <v>45</v>
      </c>
      <c r="G56" s="23" t="s">
        <v>46</v>
      </c>
      <c r="H56" s="23" t="s">
        <v>47</v>
      </c>
      <c r="I56" s="28" t="s">
        <v>51</v>
      </c>
      <c r="J56" s="14"/>
    </row>
    <row r="57" spans="1:18" x14ac:dyDescent="0.3">
      <c r="A57" s="22" t="s">
        <v>71</v>
      </c>
      <c r="B57" s="23">
        <v>2994</v>
      </c>
      <c r="C57" s="29">
        <v>40644</v>
      </c>
      <c r="D57" s="30">
        <v>60</v>
      </c>
      <c r="E57" s="31">
        <v>1.4762326542663124E-3</v>
      </c>
      <c r="F57" s="27" t="s">
        <v>45</v>
      </c>
      <c r="G57" s="23" t="s">
        <v>46</v>
      </c>
      <c r="H57" s="23" t="s">
        <v>47</v>
      </c>
      <c r="I57" s="28" t="s">
        <v>44</v>
      </c>
      <c r="J57" s="14"/>
    </row>
    <row r="58" spans="1:18" x14ac:dyDescent="0.3">
      <c r="A58" s="22" t="s">
        <v>72</v>
      </c>
      <c r="B58" s="23">
        <v>1662</v>
      </c>
      <c r="C58" s="29">
        <v>40644</v>
      </c>
      <c r="D58" s="30">
        <v>49</v>
      </c>
      <c r="E58" s="31">
        <v>1.2055900009841551E-3</v>
      </c>
      <c r="F58" s="27" t="s">
        <v>45</v>
      </c>
      <c r="G58" s="23" t="s">
        <v>46</v>
      </c>
      <c r="H58" s="23" t="s">
        <v>47</v>
      </c>
      <c r="I58" s="28" t="s">
        <v>57</v>
      </c>
      <c r="J58" s="14"/>
      <c r="K58" s="14"/>
      <c r="L58" s="14"/>
      <c r="N58" s="14"/>
      <c r="O58" s="14"/>
      <c r="P58" s="14"/>
      <c r="Q58" s="14"/>
      <c r="R58" s="14"/>
    </row>
    <row r="59" spans="1:18" x14ac:dyDescent="0.3">
      <c r="A59" s="22" t="s">
        <v>73</v>
      </c>
      <c r="B59" s="23">
        <v>2285</v>
      </c>
      <c r="C59" s="29">
        <v>40644</v>
      </c>
      <c r="D59" s="30">
        <v>46</v>
      </c>
      <c r="E59" s="31">
        <v>1.1317783682708396E-3</v>
      </c>
      <c r="F59" s="27" t="s">
        <v>45</v>
      </c>
      <c r="G59" s="23" t="s">
        <v>46</v>
      </c>
      <c r="H59" s="23" t="s">
        <v>47</v>
      </c>
      <c r="I59" s="28" t="s">
        <v>57</v>
      </c>
      <c r="J59" s="14"/>
    </row>
    <row r="60" spans="1:18" x14ac:dyDescent="0.3">
      <c r="A60" s="22" t="s">
        <v>74</v>
      </c>
      <c r="B60" s="23">
        <v>1364</v>
      </c>
      <c r="C60" s="29">
        <v>40644</v>
      </c>
      <c r="D60" s="30">
        <v>40</v>
      </c>
      <c r="E60" s="31">
        <v>9.8415510284420821E-4</v>
      </c>
      <c r="F60" s="27" t="s">
        <v>45</v>
      </c>
      <c r="G60" s="23" t="s">
        <v>46</v>
      </c>
      <c r="H60" s="23" t="s">
        <v>52</v>
      </c>
      <c r="I60" s="28" t="s">
        <v>51</v>
      </c>
      <c r="J60" s="14"/>
    </row>
    <row r="61" spans="1:18" x14ac:dyDescent="0.3">
      <c r="A61" s="22" t="s">
        <v>75</v>
      </c>
      <c r="B61" s="23">
        <v>2028</v>
      </c>
      <c r="C61" s="29">
        <v>40644</v>
      </c>
      <c r="D61" s="30">
        <v>34</v>
      </c>
      <c r="E61" s="31">
        <v>8.3653183741757696E-4</v>
      </c>
      <c r="F61" s="27" t="s">
        <v>45</v>
      </c>
      <c r="G61" s="23" t="s">
        <v>46</v>
      </c>
      <c r="H61" s="23" t="s">
        <v>76</v>
      </c>
      <c r="I61" s="28" t="s">
        <v>57</v>
      </c>
      <c r="J61" s="14"/>
    </row>
    <row r="62" spans="1:18" x14ac:dyDescent="0.3">
      <c r="A62" s="22" t="s">
        <v>77</v>
      </c>
      <c r="B62" s="23">
        <v>926</v>
      </c>
      <c r="C62" s="29">
        <v>40644</v>
      </c>
      <c r="D62" s="30">
        <v>20</v>
      </c>
      <c r="E62" s="31">
        <v>4.920775514221041E-4</v>
      </c>
      <c r="F62" s="27" t="s">
        <v>45</v>
      </c>
      <c r="G62" s="23" t="s">
        <v>46</v>
      </c>
      <c r="H62" s="23" t="s">
        <v>47</v>
      </c>
      <c r="I62" s="28" t="s">
        <v>57</v>
      </c>
      <c r="J62" s="14"/>
    </row>
    <row r="63" spans="1:18" x14ac:dyDescent="0.3">
      <c r="A63" s="22" t="s">
        <v>78</v>
      </c>
      <c r="B63" s="23">
        <v>84403</v>
      </c>
      <c r="C63" s="29">
        <v>20338</v>
      </c>
      <c r="D63" s="30">
        <v>4347</v>
      </c>
      <c r="E63" s="31">
        <v>0.21373783066181531</v>
      </c>
      <c r="F63" s="27" t="s">
        <v>79</v>
      </c>
      <c r="G63" s="23" t="s">
        <v>80</v>
      </c>
      <c r="H63" s="23" t="s">
        <v>81</v>
      </c>
      <c r="I63" s="28" t="s">
        <v>78</v>
      </c>
      <c r="J63" s="14"/>
    </row>
    <row r="64" spans="1:18" x14ac:dyDescent="0.3">
      <c r="A64" s="22" t="s">
        <v>82</v>
      </c>
      <c r="B64" s="23">
        <v>39360</v>
      </c>
      <c r="C64" s="29">
        <v>20338</v>
      </c>
      <c r="D64" s="30">
        <v>1477</v>
      </c>
      <c r="E64" s="31">
        <v>7.2622676762710198E-2</v>
      </c>
      <c r="F64" s="27" t="s">
        <v>79</v>
      </c>
      <c r="G64" s="23" t="s">
        <v>80</v>
      </c>
      <c r="H64" s="23" t="s">
        <v>76</v>
      </c>
      <c r="I64" s="28" t="s">
        <v>82</v>
      </c>
      <c r="J64" s="14"/>
    </row>
    <row r="65" spans="1:15" x14ac:dyDescent="0.3">
      <c r="A65" s="22" t="s">
        <v>83</v>
      </c>
      <c r="B65" s="23">
        <v>11471</v>
      </c>
      <c r="C65" s="29">
        <v>20338</v>
      </c>
      <c r="D65" s="30">
        <v>569</v>
      </c>
      <c r="E65" s="31">
        <v>2.7977185563968925E-2</v>
      </c>
      <c r="F65" s="27" t="s">
        <v>79</v>
      </c>
      <c r="G65" s="23" t="s">
        <v>80</v>
      </c>
      <c r="H65" s="23" t="s">
        <v>84</v>
      </c>
      <c r="I65" s="28" t="s">
        <v>85</v>
      </c>
      <c r="J65" s="14"/>
    </row>
    <row r="66" spans="1:15" x14ac:dyDescent="0.3">
      <c r="A66" s="22" t="s">
        <v>86</v>
      </c>
      <c r="B66" s="23">
        <v>13021</v>
      </c>
      <c r="C66" s="29">
        <v>20338</v>
      </c>
      <c r="D66" s="30">
        <v>420</v>
      </c>
      <c r="E66" s="31">
        <v>2.0650998131576361E-2</v>
      </c>
      <c r="F66" s="27" t="s">
        <v>79</v>
      </c>
      <c r="G66" s="23" t="s">
        <v>80</v>
      </c>
      <c r="H66" s="23" t="s">
        <v>81</v>
      </c>
      <c r="I66" s="28" t="s">
        <v>78</v>
      </c>
      <c r="J66" s="14"/>
    </row>
    <row r="67" spans="1:15" x14ac:dyDescent="0.3">
      <c r="A67" s="22" t="s">
        <v>87</v>
      </c>
      <c r="B67" s="23">
        <v>7018</v>
      </c>
      <c r="C67" s="29">
        <v>20338</v>
      </c>
      <c r="D67" s="30">
        <v>344</v>
      </c>
      <c r="E67" s="31">
        <v>1.6914150850624445E-2</v>
      </c>
      <c r="F67" s="27" t="s">
        <v>79</v>
      </c>
      <c r="G67" s="23" t="s">
        <v>80</v>
      </c>
      <c r="H67" s="23" t="s">
        <v>81</v>
      </c>
      <c r="I67" s="28" t="s">
        <v>78</v>
      </c>
      <c r="J67" s="14"/>
    </row>
    <row r="68" spans="1:15" x14ac:dyDescent="0.3">
      <c r="A68" s="22" t="s">
        <v>88</v>
      </c>
      <c r="B68" s="23">
        <v>10091</v>
      </c>
      <c r="C68" s="29">
        <v>20338</v>
      </c>
      <c r="D68" s="30">
        <v>322</v>
      </c>
      <c r="E68" s="31">
        <v>1.5832431900875209E-2</v>
      </c>
      <c r="F68" s="27" t="s">
        <v>79</v>
      </c>
      <c r="G68" s="23" t="s">
        <v>80</v>
      </c>
      <c r="H68" s="23" t="s">
        <v>27</v>
      </c>
      <c r="I68" s="28" t="s">
        <v>78</v>
      </c>
      <c r="J68" s="14"/>
    </row>
    <row r="69" spans="1:15" x14ac:dyDescent="0.3">
      <c r="A69" s="22" t="s">
        <v>89</v>
      </c>
      <c r="B69" s="23">
        <v>11748</v>
      </c>
      <c r="C69" s="29">
        <v>20338</v>
      </c>
      <c r="D69" s="30">
        <v>313</v>
      </c>
      <c r="E69" s="31">
        <v>1.5389910512341429E-2</v>
      </c>
      <c r="F69" s="27" t="s">
        <v>79</v>
      </c>
      <c r="G69" s="23" t="s">
        <v>80</v>
      </c>
      <c r="H69" s="23" t="s">
        <v>27</v>
      </c>
      <c r="I69" s="28" t="s">
        <v>82</v>
      </c>
      <c r="J69" s="14"/>
    </row>
    <row r="70" spans="1:15" x14ac:dyDescent="0.3">
      <c r="A70" s="22" t="s">
        <v>90</v>
      </c>
      <c r="B70" s="23">
        <v>7226</v>
      </c>
      <c r="C70" s="29">
        <v>20338</v>
      </c>
      <c r="D70" s="30">
        <v>305</v>
      </c>
      <c r="E70" s="31">
        <v>1.499655816697807E-2</v>
      </c>
      <c r="F70" s="27" t="s">
        <v>79</v>
      </c>
      <c r="G70" s="23" t="s">
        <v>80</v>
      </c>
      <c r="H70" s="23" t="s">
        <v>81</v>
      </c>
      <c r="I70" s="28" t="s">
        <v>78</v>
      </c>
      <c r="J70" s="14"/>
    </row>
    <row r="71" spans="1:15" x14ac:dyDescent="0.3">
      <c r="A71" s="22" t="s">
        <v>91</v>
      </c>
      <c r="B71" s="23">
        <v>5437</v>
      </c>
      <c r="C71" s="29">
        <v>20338</v>
      </c>
      <c r="D71" s="30">
        <v>272</v>
      </c>
      <c r="E71" s="31">
        <v>1.3373979742354214E-2</v>
      </c>
      <c r="F71" s="27" t="s">
        <v>79</v>
      </c>
      <c r="G71" s="23" t="s">
        <v>80</v>
      </c>
      <c r="H71" s="23" t="s">
        <v>81</v>
      </c>
      <c r="I71" s="28" t="s">
        <v>78</v>
      </c>
      <c r="J71" s="14"/>
    </row>
    <row r="72" spans="1:15" x14ac:dyDescent="0.3">
      <c r="A72" s="22" t="s">
        <v>92</v>
      </c>
      <c r="B72" s="23">
        <v>9454</v>
      </c>
      <c r="C72" s="29">
        <v>20338</v>
      </c>
      <c r="D72" s="30">
        <v>221</v>
      </c>
      <c r="E72" s="31">
        <v>1.0866358540662799E-2</v>
      </c>
      <c r="F72" s="27" t="s">
        <v>79</v>
      </c>
      <c r="G72" s="23" t="s">
        <v>80</v>
      </c>
      <c r="H72" s="23" t="s">
        <v>76</v>
      </c>
      <c r="I72" s="28" t="s">
        <v>82</v>
      </c>
      <c r="J72" s="14"/>
    </row>
    <row r="73" spans="1:15" x14ac:dyDescent="0.3">
      <c r="A73" s="22" t="s">
        <v>93</v>
      </c>
      <c r="B73" s="23">
        <v>6811</v>
      </c>
      <c r="C73" s="29">
        <v>20338</v>
      </c>
      <c r="D73" s="30">
        <v>168</v>
      </c>
      <c r="E73" s="31">
        <v>8.2603992526305431E-3</v>
      </c>
      <c r="F73" s="27" t="s">
        <v>79</v>
      </c>
      <c r="G73" s="23" t="s">
        <v>80</v>
      </c>
      <c r="H73" s="23" t="s">
        <v>27</v>
      </c>
      <c r="I73" s="28" t="s">
        <v>82</v>
      </c>
      <c r="J73" s="14"/>
    </row>
    <row r="74" spans="1:15" x14ac:dyDescent="0.3">
      <c r="A74" s="22" t="s">
        <v>94</v>
      </c>
      <c r="B74" s="23">
        <v>3115</v>
      </c>
      <c r="C74" s="29">
        <v>20338</v>
      </c>
      <c r="D74" s="30">
        <v>108</v>
      </c>
      <c r="E74" s="31">
        <v>5.3102566624053495E-3</v>
      </c>
      <c r="F74" s="27" t="s">
        <v>79</v>
      </c>
      <c r="G74" s="23" t="s">
        <v>80</v>
      </c>
      <c r="H74" s="23" t="s">
        <v>81</v>
      </c>
      <c r="I74" s="28" t="s">
        <v>78</v>
      </c>
      <c r="J74" s="14"/>
    </row>
    <row r="75" spans="1:15" x14ac:dyDescent="0.3">
      <c r="A75" s="22" t="s">
        <v>95</v>
      </c>
      <c r="B75" s="23">
        <v>2390</v>
      </c>
      <c r="C75" s="29">
        <v>20338</v>
      </c>
      <c r="D75" s="30">
        <v>86</v>
      </c>
      <c r="E75" s="31">
        <v>4.2285377126561113E-3</v>
      </c>
      <c r="F75" s="27" t="s">
        <v>79</v>
      </c>
      <c r="G75" s="23" t="s">
        <v>80</v>
      </c>
      <c r="H75" s="23" t="s">
        <v>27</v>
      </c>
      <c r="I75" s="28" t="s">
        <v>85</v>
      </c>
      <c r="J75" s="14"/>
    </row>
    <row r="76" spans="1:15" x14ac:dyDescent="0.3">
      <c r="A76" s="22" t="s">
        <v>96</v>
      </c>
      <c r="B76" s="23">
        <v>1666</v>
      </c>
      <c r="C76" s="29">
        <v>20338</v>
      </c>
      <c r="D76" s="30">
        <v>70</v>
      </c>
      <c r="E76" s="31">
        <v>3.4418330219293932E-3</v>
      </c>
      <c r="F76" s="27" t="s">
        <v>79</v>
      </c>
      <c r="G76" s="23" t="s">
        <v>80</v>
      </c>
      <c r="H76" s="23" t="s">
        <v>84</v>
      </c>
      <c r="I76" s="28" t="s">
        <v>85</v>
      </c>
      <c r="J76" s="14"/>
      <c r="K76" s="14"/>
      <c r="L76" s="14"/>
      <c r="O76" s="14"/>
    </row>
    <row r="77" spans="1:15" x14ac:dyDescent="0.3">
      <c r="A77" s="22" t="s">
        <v>97</v>
      </c>
      <c r="B77" s="23">
        <v>1458</v>
      </c>
      <c r="C77" s="29">
        <v>20338</v>
      </c>
      <c r="D77" s="30">
        <v>61</v>
      </c>
      <c r="E77" s="31">
        <v>2.9993116333956143E-3</v>
      </c>
      <c r="F77" s="27" t="s">
        <v>79</v>
      </c>
      <c r="G77" s="23" t="s">
        <v>80</v>
      </c>
      <c r="H77" s="23" t="s">
        <v>81</v>
      </c>
      <c r="I77" s="28" t="s">
        <v>85</v>
      </c>
      <c r="J77" s="14"/>
    </row>
    <row r="78" spans="1:15" x14ac:dyDescent="0.3">
      <c r="A78" s="22" t="s">
        <v>98</v>
      </c>
      <c r="B78" s="23">
        <v>2146</v>
      </c>
      <c r="C78" s="29">
        <v>20338</v>
      </c>
      <c r="D78" s="30">
        <v>58</v>
      </c>
      <c r="E78" s="31">
        <v>2.8518045038843543E-3</v>
      </c>
      <c r="F78" s="27" t="s">
        <v>79</v>
      </c>
      <c r="G78" s="23" t="s">
        <v>80</v>
      </c>
      <c r="H78" s="23" t="s">
        <v>81</v>
      </c>
      <c r="I78" s="28" t="s">
        <v>78</v>
      </c>
      <c r="J78" s="14"/>
    </row>
    <row r="79" spans="1:15" x14ac:dyDescent="0.3">
      <c r="A79" s="22" t="s">
        <v>99</v>
      </c>
      <c r="B79" s="23">
        <v>1809</v>
      </c>
      <c r="C79" s="29">
        <v>20338</v>
      </c>
      <c r="D79" s="30">
        <v>50</v>
      </c>
      <c r="E79" s="31">
        <v>2.4584521585209952E-3</v>
      </c>
      <c r="F79" s="27" t="s">
        <v>79</v>
      </c>
      <c r="G79" s="23" t="s">
        <v>80</v>
      </c>
      <c r="H79" s="23" t="s">
        <v>84</v>
      </c>
      <c r="I79" s="28" t="s">
        <v>85</v>
      </c>
      <c r="J79" s="14"/>
    </row>
    <row r="80" spans="1:15" x14ac:dyDescent="0.3">
      <c r="A80" s="22" t="s">
        <v>100</v>
      </c>
      <c r="B80" s="23">
        <v>119951</v>
      </c>
      <c r="C80" s="29">
        <v>34581</v>
      </c>
      <c r="D80" s="30">
        <v>7938</v>
      </c>
      <c r="E80" s="31">
        <v>0.2295480176975796</v>
      </c>
      <c r="F80" s="27" t="s">
        <v>101</v>
      </c>
      <c r="G80" s="23" t="s">
        <v>102</v>
      </c>
      <c r="H80" s="23" t="s">
        <v>103</v>
      </c>
      <c r="I80" s="28" t="s">
        <v>100</v>
      </c>
      <c r="J80" s="14"/>
    </row>
    <row r="81" spans="1:18" x14ac:dyDescent="0.3">
      <c r="A81" s="22" t="s">
        <v>104</v>
      </c>
      <c r="B81" s="23">
        <v>67532</v>
      </c>
      <c r="C81" s="29">
        <v>34581</v>
      </c>
      <c r="D81" s="30">
        <v>3176</v>
      </c>
      <c r="E81" s="31">
        <v>9.1842341170006656E-2</v>
      </c>
      <c r="F81" s="27" t="s">
        <v>101</v>
      </c>
      <c r="G81" s="23" t="s">
        <v>105</v>
      </c>
      <c r="H81" s="23" t="s">
        <v>27</v>
      </c>
      <c r="I81" s="28" t="s">
        <v>104</v>
      </c>
      <c r="J81" s="14"/>
    </row>
    <row r="82" spans="1:18" x14ac:dyDescent="0.3">
      <c r="A82" s="22" t="s">
        <v>106</v>
      </c>
      <c r="B82" s="23">
        <v>28736</v>
      </c>
      <c r="C82" s="29">
        <v>34581</v>
      </c>
      <c r="D82" s="30">
        <v>1315</v>
      </c>
      <c r="E82" s="31">
        <v>3.8026662039848474E-2</v>
      </c>
      <c r="F82" s="27" t="s">
        <v>101</v>
      </c>
      <c r="G82" s="23" t="s">
        <v>105</v>
      </c>
      <c r="H82" s="23" t="s">
        <v>17</v>
      </c>
      <c r="I82" s="28" t="s">
        <v>106</v>
      </c>
      <c r="J82" s="14"/>
    </row>
    <row r="83" spans="1:18" x14ac:dyDescent="0.3">
      <c r="A83" s="22" t="s">
        <v>107</v>
      </c>
      <c r="B83" s="23">
        <v>17028</v>
      </c>
      <c r="C83" s="29">
        <v>34581</v>
      </c>
      <c r="D83" s="30">
        <v>910</v>
      </c>
      <c r="E83" s="31">
        <v>2.6315028483849513E-2</v>
      </c>
      <c r="F83" s="27" t="s">
        <v>101</v>
      </c>
      <c r="G83" s="23" t="s">
        <v>105</v>
      </c>
      <c r="H83" s="23" t="s">
        <v>27</v>
      </c>
      <c r="I83" s="28" t="s">
        <v>107</v>
      </c>
      <c r="J83" s="14"/>
    </row>
    <row r="84" spans="1:18" x14ac:dyDescent="0.3">
      <c r="A84" s="22" t="s">
        <v>108</v>
      </c>
      <c r="B84" s="23">
        <v>18889</v>
      </c>
      <c r="C84" s="29">
        <v>34581</v>
      </c>
      <c r="D84" s="30">
        <v>881</v>
      </c>
      <c r="E84" s="31">
        <v>2.547641768601255E-2</v>
      </c>
      <c r="F84" s="27" t="s">
        <v>101</v>
      </c>
      <c r="G84" s="23" t="s">
        <v>102</v>
      </c>
      <c r="H84" s="23" t="s">
        <v>103</v>
      </c>
      <c r="I84" s="28" t="s">
        <v>100</v>
      </c>
      <c r="J84" s="14"/>
      <c r="K84" s="14"/>
      <c r="L84" s="14"/>
      <c r="N84" s="14"/>
      <c r="O84" s="14"/>
      <c r="P84" s="14"/>
      <c r="Q84" s="14"/>
      <c r="R84" s="14"/>
    </row>
    <row r="85" spans="1:18" x14ac:dyDescent="0.3">
      <c r="A85" s="22" t="s">
        <v>109</v>
      </c>
      <c r="B85" s="23">
        <v>23602</v>
      </c>
      <c r="C85" s="29">
        <v>34581</v>
      </c>
      <c r="D85" s="30">
        <v>754</v>
      </c>
      <c r="E85" s="31">
        <v>2.1803880743761026E-2</v>
      </c>
      <c r="F85" s="27" t="s">
        <v>101</v>
      </c>
      <c r="G85" s="23" t="s">
        <v>102</v>
      </c>
      <c r="H85" s="23" t="s">
        <v>103</v>
      </c>
      <c r="I85" s="28" t="s">
        <v>100</v>
      </c>
      <c r="J85" s="14"/>
    </row>
    <row r="86" spans="1:18" x14ac:dyDescent="0.3">
      <c r="A86" s="22" t="s">
        <v>110</v>
      </c>
      <c r="B86" s="23">
        <v>16091</v>
      </c>
      <c r="C86" s="29">
        <v>34581</v>
      </c>
      <c r="D86" s="30">
        <v>585</v>
      </c>
      <c r="E86" s="31">
        <v>1.6916804025331831E-2</v>
      </c>
      <c r="F86" s="27" t="s">
        <v>101</v>
      </c>
      <c r="G86" s="23" t="s">
        <v>102</v>
      </c>
      <c r="H86" s="23" t="s">
        <v>103</v>
      </c>
      <c r="I86" s="28" t="s">
        <v>100</v>
      </c>
      <c r="J86" s="14"/>
    </row>
    <row r="87" spans="1:18" x14ac:dyDescent="0.3">
      <c r="A87" s="22" t="s">
        <v>111</v>
      </c>
      <c r="B87" s="23">
        <v>16447</v>
      </c>
      <c r="C87" s="29">
        <v>34581</v>
      </c>
      <c r="D87" s="30">
        <v>513</v>
      </c>
      <c r="E87" s="31">
        <v>1.4834735837598681E-2</v>
      </c>
      <c r="F87" s="27" t="s">
        <v>101</v>
      </c>
      <c r="G87" s="23" t="s">
        <v>105</v>
      </c>
      <c r="H87" s="23" t="s">
        <v>27</v>
      </c>
      <c r="I87" s="28" t="s">
        <v>104</v>
      </c>
      <c r="J87" s="14"/>
      <c r="K87" s="14"/>
      <c r="L87" s="14"/>
      <c r="O87" s="14"/>
      <c r="P87" s="14"/>
    </row>
    <row r="88" spans="1:18" x14ac:dyDescent="0.3">
      <c r="A88" s="22" t="s">
        <v>112</v>
      </c>
      <c r="B88" s="23">
        <v>8149</v>
      </c>
      <c r="C88" s="29">
        <v>34581</v>
      </c>
      <c r="D88" s="30">
        <v>222</v>
      </c>
      <c r="E88" s="31">
        <v>6.4197102455105402E-3</v>
      </c>
      <c r="F88" s="27" t="s">
        <v>101</v>
      </c>
      <c r="G88" s="23" t="s">
        <v>102</v>
      </c>
      <c r="H88" s="23" t="s">
        <v>103</v>
      </c>
      <c r="I88" s="28" t="s">
        <v>100</v>
      </c>
      <c r="J88" s="14"/>
    </row>
    <row r="89" spans="1:18" x14ac:dyDescent="0.3">
      <c r="A89" s="22" t="s">
        <v>113</v>
      </c>
      <c r="B89" s="23">
        <v>9475</v>
      </c>
      <c r="C89" s="29">
        <v>34581</v>
      </c>
      <c r="D89" s="30">
        <v>219</v>
      </c>
      <c r="E89" s="31">
        <v>6.3329574043549924E-3</v>
      </c>
      <c r="F89" s="27" t="s">
        <v>101</v>
      </c>
      <c r="G89" s="23" t="s">
        <v>105</v>
      </c>
      <c r="H89" s="23" t="s">
        <v>27</v>
      </c>
      <c r="I89" s="28" t="s">
        <v>104</v>
      </c>
      <c r="J89" s="14"/>
    </row>
    <row r="90" spans="1:18" x14ac:dyDescent="0.3">
      <c r="A90" s="22" t="s">
        <v>114</v>
      </c>
      <c r="B90" s="23">
        <v>8417</v>
      </c>
      <c r="C90" s="29">
        <v>34581</v>
      </c>
      <c r="D90" s="30">
        <v>218</v>
      </c>
      <c r="E90" s="31">
        <v>6.3040397906364764E-3</v>
      </c>
      <c r="F90" s="27" t="s">
        <v>101</v>
      </c>
      <c r="G90" s="23" t="s">
        <v>105</v>
      </c>
      <c r="H90" s="23" t="s">
        <v>17</v>
      </c>
      <c r="I90" s="28" t="s">
        <v>106</v>
      </c>
      <c r="J90" s="14"/>
    </row>
    <row r="91" spans="1:18" x14ac:dyDescent="0.3">
      <c r="A91" s="22" t="s">
        <v>115</v>
      </c>
      <c r="B91" s="23">
        <v>4451</v>
      </c>
      <c r="C91" s="29">
        <v>34581</v>
      </c>
      <c r="D91" s="30">
        <v>194</v>
      </c>
      <c r="E91" s="31">
        <v>5.6100170613920938E-3</v>
      </c>
      <c r="F91" s="27" t="s">
        <v>101</v>
      </c>
      <c r="G91" s="23" t="s">
        <v>102</v>
      </c>
      <c r="H91" s="23" t="s">
        <v>103</v>
      </c>
      <c r="I91" s="28" t="s">
        <v>100</v>
      </c>
      <c r="J91" s="14"/>
    </row>
    <row r="92" spans="1:18" x14ac:dyDescent="0.3">
      <c r="A92" s="22" t="s">
        <v>116</v>
      </c>
      <c r="B92" s="23">
        <v>5195</v>
      </c>
      <c r="C92" s="29">
        <v>34581</v>
      </c>
      <c r="D92" s="30">
        <v>185</v>
      </c>
      <c r="E92" s="31">
        <v>5.3497585379254503E-3</v>
      </c>
      <c r="F92" s="27" t="s">
        <v>101</v>
      </c>
      <c r="G92" s="23" t="s">
        <v>105</v>
      </c>
      <c r="H92" s="23" t="s">
        <v>27</v>
      </c>
      <c r="I92" s="28" t="s">
        <v>107</v>
      </c>
      <c r="J92" s="14"/>
    </row>
    <row r="93" spans="1:18" x14ac:dyDescent="0.3">
      <c r="A93" s="22" t="s">
        <v>117</v>
      </c>
      <c r="B93" s="23">
        <v>7861</v>
      </c>
      <c r="C93" s="29">
        <v>34581</v>
      </c>
      <c r="D93" s="30">
        <v>171</v>
      </c>
      <c r="E93" s="31">
        <v>4.9449119458662271E-3</v>
      </c>
      <c r="F93" s="27" t="s">
        <v>101</v>
      </c>
      <c r="G93" s="23" t="s">
        <v>105</v>
      </c>
      <c r="H93" s="23" t="s">
        <v>27</v>
      </c>
      <c r="I93" s="28" t="s">
        <v>106</v>
      </c>
      <c r="J93" s="14"/>
    </row>
    <row r="94" spans="1:18" x14ac:dyDescent="0.3">
      <c r="A94" s="22" t="s">
        <v>118</v>
      </c>
      <c r="B94" s="23">
        <v>6081</v>
      </c>
      <c r="C94" s="29">
        <v>34581</v>
      </c>
      <c r="D94" s="30">
        <v>170</v>
      </c>
      <c r="E94" s="31">
        <v>4.9159943321477112E-3</v>
      </c>
      <c r="F94" s="27" t="s">
        <v>101</v>
      </c>
      <c r="G94" s="23" t="s">
        <v>105</v>
      </c>
      <c r="H94" s="23" t="s">
        <v>27</v>
      </c>
      <c r="I94" s="28" t="s">
        <v>107</v>
      </c>
      <c r="J94" s="14"/>
    </row>
    <row r="95" spans="1:18" x14ac:dyDescent="0.3">
      <c r="A95" s="22" t="s">
        <v>119</v>
      </c>
      <c r="B95" s="23">
        <v>2780</v>
      </c>
      <c r="C95" s="29">
        <v>34581</v>
      </c>
      <c r="D95" s="30">
        <v>134</v>
      </c>
      <c r="E95" s="31">
        <v>3.8749602382811372E-3</v>
      </c>
      <c r="F95" s="27" t="s">
        <v>101</v>
      </c>
      <c r="G95" s="23" t="s">
        <v>102</v>
      </c>
      <c r="H95" s="23" t="s">
        <v>27</v>
      </c>
      <c r="I95" s="28" t="s">
        <v>100</v>
      </c>
      <c r="J95" s="14"/>
    </row>
    <row r="96" spans="1:18" x14ac:dyDescent="0.3">
      <c r="A96" s="22" t="s">
        <v>120</v>
      </c>
      <c r="B96" s="23">
        <v>3753</v>
      </c>
      <c r="C96" s="29">
        <v>34581</v>
      </c>
      <c r="D96" s="30">
        <v>128</v>
      </c>
      <c r="E96" s="31">
        <v>3.7014545559700416E-3</v>
      </c>
      <c r="F96" s="27" t="s">
        <v>101</v>
      </c>
      <c r="G96" s="23" t="s">
        <v>102</v>
      </c>
      <c r="H96" s="23" t="s">
        <v>27</v>
      </c>
      <c r="I96" s="28" t="s">
        <v>100</v>
      </c>
      <c r="J96" s="14"/>
      <c r="K96" s="14"/>
      <c r="L96" s="14"/>
      <c r="O96" s="14"/>
    </row>
    <row r="97" spans="1:18" x14ac:dyDescent="0.3">
      <c r="A97" s="22" t="s">
        <v>121</v>
      </c>
      <c r="B97" s="23">
        <v>2357</v>
      </c>
      <c r="C97" s="29">
        <v>34581</v>
      </c>
      <c r="D97" s="30">
        <v>80</v>
      </c>
      <c r="E97" s="31">
        <v>2.3134090974812759E-3</v>
      </c>
      <c r="F97" s="27" t="s">
        <v>101</v>
      </c>
      <c r="G97" s="23" t="s">
        <v>105</v>
      </c>
      <c r="H97" s="23" t="s">
        <v>52</v>
      </c>
      <c r="I97" s="28" t="s">
        <v>107</v>
      </c>
      <c r="J97" s="14"/>
    </row>
    <row r="98" spans="1:18" x14ac:dyDescent="0.3">
      <c r="A98" s="22" t="s">
        <v>122</v>
      </c>
      <c r="B98" s="23">
        <v>2963</v>
      </c>
      <c r="C98" s="29">
        <v>34581</v>
      </c>
      <c r="D98" s="30">
        <v>76</v>
      </c>
      <c r="E98" s="31">
        <v>2.1977386426072121E-3</v>
      </c>
      <c r="F98" s="27" t="s">
        <v>101</v>
      </c>
      <c r="G98" s="23" t="s">
        <v>102</v>
      </c>
      <c r="H98" s="23" t="s">
        <v>103</v>
      </c>
      <c r="I98" s="28" t="s">
        <v>100</v>
      </c>
      <c r="J98" s="14"/>
    </row>
    <row r="99" spans="1:18" x14ac:dyDescent="0.3">
      <c r="A99" s="22" t="s">
        <v>123</v>
      </c>
      <c r="B99" s="23">
        <v>2235</v>
      </c>
      <c r="C99" s="29">
        <v>34581</v>
      </c>
      <c r="D99" s="30">
        <v>71</v>
      </c>
      <c r="E99" s="31">
        <v>2.0531505740146324E-3</v>
      </c>
      <c r="F99" s="27" t="s">
        <v>101</v>
      </c>
      <c r="G99" s="23" t="s">
        <v>105</v>
      </c>
      <c r="H99" s="23" t="s">
        <v>27</v>
      </c>
      <c r="I99" s="28" t="s">
        <v>107</v>
      </c>
      <c r="J99" s="14"/>
    </row>
    <row r="100" spans="1:18" x14ac:dyDescent="0.3">
      <c r="A100" s="22" t="s">
        <v>124</v>
      </c>
      <c r="B100" s="23">
        <v>235239</v>
      </c>
      <c r="C100" s="29">
        <v>53231</v>
      </c>
      <c r="D100" s="30">
        <v>17148</v>
      </c>
      <c r="E100" s="31">
        <v>0.32214311209633484</v>
      </c>
      <c r="F100" s="27" t="s">
        <v>125</v>
      </c>
      <c r="G100" s="23" t="s">
        <v>126</v>
      </c>
      <c r="H100" s="23" t="s">
        <v>127</v>
      </c>
      <c r="I100" s="28" t="s">
        <v>124</v>
      </c>
      <c r="J100" s="14"/>
    </row>
    <row r="101" spans="1:18" x14ac:dyDescent="0.3">
      <c r="A101" s="22" t="s">
        <v>128</v>
      </c>
      <c r="B101" s="23">
        <v>33527</v>
      </c>
      <c r="C101" s="29">
        <v>53231</v>
      </c>
      <c r="D101" s="30">
        <v>1463</v>
      </c>
      <c r="E101" s="31">
        <v>2.7483984896019237E-2</v>
      </c>
      <c r="F101" s="27" t="s">
        <v>125</v>
      </c>
      <c r="G101" s="23" t="s">
        <v>126</v>
      </c>
      <c r="H101" s="23" t="s">
        <v>127</v>
      </c>
      <c r="I101" s="28" t="s">
        <v>124</v>
      </c>
      <c r="J101" s="14"/>
    </row>
    <row r="102" spans="1:18" x14ac:dyDescent="0.3">
      <c r="A102" s="22" t="s">
        <v>129</v>
      </c>
      <c r="B102" s="23">
        <v>31676</v>
      </c>
      <c r="C102" s="29">
        <v>53231</v>
      </c>
      <c r="D102" s="30">
        <v>1015</v>
      </c>
      <c r="E102" s="31">
        <v>1.9067836411113825E-2</v>
      </c>
      <c r="F102" s="27" t="s">
        <v>125</v>
      </c>
      <c r="G102" s="23" t="s">
        <v>126</v>
      </c>
      <c r="H102" s="23" t="s">
        <v>127</v>
      </c>
      <c r="I102" s="28" t="s">
        <v>124</v>
      </c>
      <c r="J102" s="14"/>
    </row>
    <row r="103" spans="1:18" x14ac:dyDescent="0.3">
      <c r="A103" s="22" t="s">
        <v>130</v>
      </c>
      <c r="B103" s="23">
        <v>21137</v>
      </c>
      <c r="C103" s="29">
        <v>53231</v>
      </c>
      <c r="D103" s="30">
        <v>985</v>
      </c>
      <c r="E103" s="31">
        <v>1.8504255039356765E-2</v>
      </c>
      <c r="F103" s="27" t="s">
        <v>125</v>
      </c>
      <c r="G103" s="23" t="s">
        <v>126</v>
      </c>
      <c r="H103" s="23" t="s">
        <v>127</v>
      </c>
      <c r="I103" s="28" t="s">
        <v>131</v>
      </c>
      <c r="J103" s="14"/>
    </row>
    <row r="104" spans="1:18" x14ac:dyDescent="0.3">
      <c r="A104" s="22" t="s">
        <v>132</v>
      </c>
      <c r="B104" s="23">
        <v>32983</v>
      </c>
      <c r="C104" s="29">
        <v>53231</v>
      </c>
      <c r="D104" s="30">
        <v>984</v>
      </c>
      <c r="E104" s="31">
        <v>1.8485468993631529E-2</v>
      </c>
      <c r="F104" s="27" t="s">
        <v>125</v>
      </c>
      <c r="G104" s="23" t="s">
        <v>126</v>
      </c>
      <c r="H104" s="23" t="s">
        <v>127</v>
      </c>
      <c r="I104" s="28" t="s">
        <v>124</v>
      </c>
      <c r="J104" s="14"/>
      <c r="K104" s="14"/>
      <c r="L104" s="14"/>
      <c r="N104" s="14"/>
      <c r="O104" s="14"/>
      <c r="P104" s="14"/>
      <c r="Q104" s="14"/>
      <c r="R104" s="14"/>
    </row>
    <row r="105" spans="1:18" x14ac:dyDescent="0.3">
      <c r="A105" s="22" t="s">
        <v>133</v>
      </c>
      <c r="B105" s="23">
        <v>23206</v>
      </c>
      <c r="C105" s="29">
        <v>53231</v>
      </c>
      <c r="D105" s="30">
        <v>801</v>
      </c>
      <c r="E105" s="31">
        <v>1.5047622625913472E-2</v>
      </c>
      <c r="F105" s="27" t="s">
        <v>125</v>
      </c>
      <c r="G105" s="23" t="s">
        <v>126</v>
      </c>
      <c r="H105" s="23" t="s">
        <v>127</v>
      </c>
      <c r="I105" s="28" t="s">
        <v>124</v>
      </c>
      <c r="J105" s="14"/>
    </row>
    <row r="106" spans="1:18" x14ac:dyDescent="0.3">
      <c r="A106" s="22" t="s">
        <v>134</v>
      </c>
      <c r="B106" s="23">
        <v>24651</v>
      </c>
      <c r="C106" s="29">
        <v>53231</v>
      </c>
      <c r="D106" s="30">
        <v>733</v>
      </c>
      <c r="E106" s="31">
        <v>1.3770171516597471E-2</v>
      </c>
      <c r="F106" s="27" t="s">
        <v>125</v>
      </c>
      <c r="G106" s="23" t="s">
        <v>126</v>
      </c>
      <c r="H106" s="23" t="s">
        <v>27</v>
      </c>
      <c r="I106" s="28" t="s">
        <v>135</v>
      </c>
      <c r="J106" s="14"/>
    </row>
    <row r="107" spans="1:18" x14ac:dyDescent="0.3">
      <c r="A107" s="22" t="s">
        <v>136</v>
      </c>
      <c r="B107" s="23">
        <v>16611</v>
      </c>
      <c r="C107" s="29">
        <v>53231</v>
      </c>
      <c r="D107" s="30">
        <v>662</v>
      </c>
      <c r="E107" s="31">
        <v>1.2436362270105765E-2</v>
      </c>
      <c r="F107" s="27" t="s">
        <v>125</v>
      </c>
      <c r="G107" s="23" t="s">
        <v>126</v>
      </c>
      <c r="H107" s="23" t="s">
        <v>127</v>
      </c>
      <c r="I107" s="28" t="s">
        <v>131</v>
      </c>
      <c r="J107" s="14"/>
    </row>
    <row r="108" spans="1:18" x14ac:dyDescent="0.3">
      <c r="A108" s="22" t="s">
        <v>137</v>
      </c>
      <c r="B108" s="23">
        <v>19368</v>
      </c>
      <c r="C108" s="29">
        <v>53231</v>
      </c>
      <c r="D108" s="30">
        <v>570</v>
      </c>
      <c r="E108" s="31">
        <v>1.0708046063384118E-2</v>
      </c>
      <c r="F108" s="27" t="s">
        <v>125</v>
      </c>
      <c r="G108" s="23" t="s">
        <v>126</v>
      </c>
      <c r="H108" s="23" t="s">
        <v>127</v>
      </c>
      <c r="I108" s="28" t="s">
        <v>124</v>
      </c>
      <c r="J108" s="14"/>
    </row>
    <row r="109" spans="1:18" x14ac:dyDescent="0.3">
      <c r="A109" s="22" t="s">
        <v>138</v>
      </c>
      <c r="B109" s="23">
        <v>9983</v>
      </c>
      <c r="C109" s="29">
        <v>53231</v>
      </c>
      <c r="D109" s="30">
        <v>477</v>
      </c>
      <c r="E109" s="31">
        <v>8.9609438109372365E-3</v>
      </c>
      <c r="F109" s="27" t="s">
        <v>125</v>
      </c>
      <c r="G109" s="23" t="s">
        <v>126</v>
      </c>
      <c r="H109" s="23" t="s">
        <v>27</v>
      </c>
      <c r="I109" s="28" t="s">
        <v>139</v>
      </c>
      <c r="J109" s="14"/>
    </row>
    <row r="110" spans="1:18" x14ac:dyDescent="0.3">
      <c r="A110" s="22" t="s">
        <v>140</v>
      </c>
      <c r="B110" s="23">
        <v>10510</v>
      </c>
      <c r="C110" s="29">
        <v>53231</v>
      </c>
      <c r="D110" s="30">
        <v>352</v>
      </c>
      <c r="E110" s="31">
        <v>6.6126880952828235E-3</v>
      </c>
      <c r="F110" s="27" t="s">
        <v>125</v>
      </c>
      <c r="G110" s="23" t="s">
        <v>126</v>
      </c>
      <c r="H110" s="23" t="s">
        <v>127</v>
      </c>
      <c r="I110" s="28" t="s">
        <v>124</v>
      </c>
      <c r="J110" s="14"/>
    </row>
    <row r="111" spans="1:18" x14ac:dyDescent="0.3">
      <c r="A111" s="22" t="s">
        <v>141</v>
      </c>
      <c r="B111" s="23">
        <v>9221</v>
      </c>
      <c r="C111" s="29">
        <v>53231</v>
      </c>
      <c r="D111" s="30">
        <v>320</v>
      </c>
      <c r="E111" s="31">
        <v>6.0115346320752947E-3</v>
      </c>
      <c r="F111" s="27" t="s">
        <v>125</v>
      </c>
      <c r="G111" s="23" t="s">
        <v>126</v>
      </c>
      <c r="H111" s="23" t="s">
        <v>127</v>
      </c>
      <c r="I111" s="28" t="s">
        <v>124</v>
      </c>
      <c r="J111" s="14"/>
    </row>
    <row r="112" spans="1:18" x14ac:dyDescent="0.3">
      <c r="A112" s="22" t="s">
        <v>142</v>
      </c>
      <c r="B112" s="23">
        <v>7003</v>
      </c>
      <c r="C112" s="29">
        <v>53231</v>
      </c>
      <c r="D112" s="30">
        <v>256</v>
      </c>
      <c r="E112" s="31">
        <v>4.8092277056602352E-3</v>
      </c>
      <c r="F112" s="27" t="s">
        <v>125</v>
      </c>
      <c r="G112" s="23" t="s">
        <v>126</v>
      </c>
      <c r="H112" s="23" t="s">
        <v>27</v>
      </c>
      <c r="I112" s="28" t="s">
        <v>143</v>
      </c>
      <c r="J112" s="14"/>
    </row>
    <row r="113" spans="1:15" x14ac:dyDescent="0.3">
      <c r="A113" s="22" t="s">
        <v>144</v>
      </c>
      <c r="B113" s="23">
        <v>6469</v>
      </c>
      <c r="C113" s="29">
        <v>53231</v>
      </c>
      <c r="D113" s="30">
        <v>254</v>
      </c>
      <c r="E113" s="31">
        <v>4.7716556142097652E-3</v>
      </c>
      <c r="F113" s="27" t="s">
        <v>125</v>
      </c>
      <c r="G113" s="23" t="s">
        <v>126</v>
      </c>
      <c r="H113" s="23" t="s">
        <v>145</v>
      </c>
      <c r="I113" s="28" t="s">
        <v>143</v>
      </c>
      <c r="J113" s="14"/>
    </row>
    <row r="114" spans="1:15" x14ac:dyDescent="0.3">
      <c r="A114" s="22" t="s">
        <v>146</v>
      </c>
      <c r="B114" s="23">
        <v>4792</v>
      </c>
      <c r="C114" s="29">
        <v>53231</v>
      </c>
      <c r="D114" s="30">
        <v>227</v>
      </c>
      <c r="E114" s="31">
        <v>4.2644323796284123E-3</v>
      </c>
      <c r="F114" s="27" t="s">
        <v>125</v>
      </c>
      <c r="G114" s="23" t="s">
        <v>126</v>
      </c>
      <c r="H114" s="23" t="s">
        <v>27</v>
      </c>
      <c r="I114" s="28" t="s">
        <v>131</v>
      </c>
      <c r="J114" s="14"/>
    </row>
    <row r="115" spans="1:15" x14ac:dyDescent="0.3">
      <c r="A115" s="22" t="s">
        <v>147</v>
      </c>
      <c r="B115" s="23">
        <v>6499</v>
      </c>
      <c r="C115" s="29">
        <v>53231</v>
      </c>
      <c r="D115" s="30">
        <v>207</v>
      </c>
      <c r="E115" s="31">
        <v>3.888711465123706E-3</v>
      </c>
      <c r="F115" s="27" t="s">
        <v>125</v>
      </c>
      <c r="G115" s="23" t="s">
        <v>126</v>
      </c>
      <c r="H115" s="23" t="s">
        <v>127</v>
      </c>
      <c r="I115" s="28" t="s">
        <v>124</v>
      </c>
      <c r="J115" s="14"/>
    </row>
    <row r="116" spans="1:15" x14ac:dyDescent="0.3">
      <c r="A116" s="22" t="s">
        <v>148</v>
      </c>
      <c r="B116" s="23">
        <v>6739</v>
      </c>
      <c r="C116" s="29">
        <v>53231</v>
      </c>
      <c r="D116" s="30">
        <v>199</v>
      </c>
      <c r="E116" s="31">
        <v>3.7384230993218236E-3</v>
      </c>
      <c r="F116" s="27" t="s">
        <v>125</v>
      </c>
      <c r="G116" s="23" t="s">
        <v>126</v>
      </c>
      <c r="H116" s="23" t="s">
        <v>27</v>
      </c>
      <c r="I116" s="28" t="s">
        <v>139</v>
      </c>
      <c r="J116" s="14"/>
    </row>
    <row r="117" spans="1:15" x14ac:dyDescent="0.3">
      <c r="A117" s="22" t="s">
        <v>149</v>
      </c>
      <c r="B117" s="23">
        <v>4398</v>
      </c>
      <c r="C117" s="29">
        <v>53231</v>
      </c>
      <c r="D117" s="30">
        <v>136</v>
      </c>
      <c r="E117" s="31">
        <v>2.554902218632E-3</v>
      </c>
      <c r="F117" s="27" t="s">
        <v>125</v>
      </c>
      <c r="G117" s="23" t="s">
        <v>126</v>
      </c>
      <c r="H117" s="23" t="s">
        <v>27</v>
      </c>
      <c r="I117" s="28" t="s">
        <v>139</v>
      </c>
      <c r="J117" s="14"/>
    </row>
    <row r="118" spans="1:15" x14ac:dyDescent="0.3">
      <c r="A118" s="22" t="s">
        <v>150</v>
      </c>
      <c r="B118" s="23">
        <v>4393</v>
      </c>
      <c r="C118" s="29">
        <v>53231</v>
      </c>
      <c r="D118" s="30">
        <v>123</v>
      </c>
      <c r="E118" s="31">
        <v>2.3106836242039411E-3</v>
      </c>
      <c r="F118" s="27" t="s">
        <v>125</v>
      </c>
      <c r="G118" s="23" t="s">
        <v>126</v>
      </c>
      <c r="H118" s="23" t="s">
        <v>127</v>
      </c>
      <c r="I118" s="28" t="s">
        <v>124</v>
      </c>
      <c r="J118" s="14"/>
    </row>
    <row r="119" spans="1:15" x14ac:dyDescent="0.3">
      <c r="A119" s="22" t="s">
        <v>151</v>
      </c>
      <c r="B119" s="23">
        <v>2896</v>
      </c>
      <c r="C119" s="29">
        <v>53231</v>
      </c>
      <c r="D119" s="30">
        <v>96</v>
      </c>
      <c r="E119" s="31">
        <v>1.8034603896225883E-3</v>
      </c>
      <c r="F119" s="27" t="s">
        <v>125</v>
      </c>
      <c r="G119" s="23" t="s">
        <v>126</v>
      </c>
      <c r="H119" s="23" t="s">
        <v>27</v>
      </c>
      <c r="I119" s="28" t="s">
        <v>135</v>
      </c>
      <c r="J119" s="14"/>
    </row>
    <row r="120" spans="1:15" x14ac:dyDescent="0.3">
      <c r="A120" s="22" t="s">
        <v>152</v>
      </c>
      <c r="B120" s="23">
        <v>1884</v>
      </c>
      <c r="C120" s="29">
        <v>53231</v>
      </c>
      <c r="D120" s="30">
        <v>67</v>
      </c>
      <c r="E120" s="31">
        <v>1.2586650635907648E-3</v>
      </c>
      <c r="F120" s="27" t="s">
        <v>125</v>
      </c>
      <c r="G120" s="23" t="s">
        <v>126</v>
      </c>
      <c r="H120" s="23" t="s">
        <v>127</v>
      </c>
      <c r="I120" s="28" t="s">
        <v>139</v>
      </c>
      <c r="J120" s="14"/>
    </row>
    <row r="121" spans="1:15" x14ac:dyDescent="0.3">
      <c r="A121" s="22" t="s">
        <v>153</v>
      </c>
      <c r="B121" s="23">
        <v>1910</v>
      </c>
      <c r="C121" s="29">
        <v>53231</v>
      </c>
      <c r="D121" s="30">
        <v>53</v>
      </c>
      <c r="E121" s="31">
        <v>9.9566042343747062E-4</v>
      </c>
      <c r="F121" s="27" t="s">
        <v>125</v>
      </c>
      <c r="G121" s="23" t="s">
        <v>126</v>
      </c>
      <c r="H121" s="23" t="s">
        <v>145</v>
      </c>
      <c r="I121" s="28" t="s">
        <v>143</v>
      </c>
      <c r="J121" s="14"/>
    </row>
    <row r="122" spans="1:15" x14ac:dyDescent="0.3">
      <c r="A122" s="22" t="s">
        <v>154</v>
      </c>
      <c r="B122" s="23">
        <v>83177</v>
      </c>
      <c r="C122" s="29">
        <v>31471</v>
      </c>
      <c r="D122" s="30">
        <v>4073</v>
      </c>
      <c r="E122" s="31">
        <v>0.12942073655111055</v>
      </c>
      <c r="F122" s="27" t="s">
        <v>155</v>
      </c>
      <c r="G122" s="23" t="s">
        <v>156</v>
      </c>
      <c r="H122" s="23" t="s">
        <v>157</v>
      </c>
      <c r="I122" s="28" t="s">
        <v>154</v>
      </c>
      <c r="J122" s="14"/>
    </row>
    <row r="123" spans="1:15" x14ac:dyDescent="0.3">
      <c r="A123" s="22" t="s">
        <v>158</v>
      </c>
      <c r="B123" s="23">
        <v>72699</v>
      </c>
      <c r="C123" s="29">
        <v>31471</v>
      </c>
      <c r="D123" s="30">
        <v>3761</v>
      </c>
      <c r="E123" s="31">
        <v>0.11950684757395698</v>
      </c>
      <c r="F123" s="27" t="s">
        <v>155</v>
      </c>
      <c r="G123" s="23" t="s">
        <v>159</v>
      </c>
      <c r="H123" s="23" t="s">
        <v>160</v>
      </c>
      <c r="I123" s="28" t="s">
        <v>158</v>
      </c>
      <c r="J123" s="14"/>
    </row>
    <row r="124" spans="1:15" x14ac:dyDescent="0.3">
      <c r="A124" s="22" t="s">
        <v>161</v>
      </c>
      <c r="B124" s="23">
        <v>52883</v>
      </c>
      <c r="C124" s="29">
        <v>31471</v>
      </c>
      <c r="D124" s="30">
        <v>3618</v>
      </c>
      <c r="E124" s="31">
        <v>0.11496298179276158</v>
      </c>
      <c r="F124" s="27" t="s">
        <v>155</v>
      </c>
      <c r="G124" s="23" t="s">
        <v>156</v>
      </c>
      <c r="H124" s="23" t="s">
        <v>162</v>
      </c>
      <c r="I124" s="28" t="s">
        <v>163</v>
      </c>
      <c r="J124" s="14"/>
    </row>
    <row r="125" spans="1:15" x14ac:dyDescent="0.3">
      <c r="A125" s="22" t="s">
        <v>164</v>
      </c>
      <c r="B125" s="23">
        <v>26932</v>
      </c>
      <c r="C125" s="29">
        <v>31471</v>
      </c>
      <c r="D125" s="30">
        <v>1582</v>
      </c>
      <c r="E125" s="31">
        <v>5.0268501159797911E-2</v>
      </c>
      <c r="F125" s="27" t="s">
        <v>155</v>
      </c>
      <c r="G125" s="23" t="s">
        <v>159</v>
      </c>
      <c r="H125" s="23" t="s">
        <v>165</v>
      </c>
      <c r="I125" s="28" t="s">
        <v>164</v>
      </c>
      <c r="J125" s="14"/>
    </row>
    <row r="126" spans="1:15" x14ac:dyDescent="0.3">
      <c r="A126" s="22" t="s">
        <v>166</v>
      </c>
      <c r="B126" s="23">
        <v>20286</v>
      </c>
      <c r="C126" s="29">
        <v>31471</v>
      </c>
      <c r="D126" s="30">
        <v>975</v>
      </c>
      <c r="E126" s="31">
        <v>3.0980903053604906E-2</v>
      </c>
      <c r="F126" s="27" t="s">
        <v>155</v>
      </c>
      <c r="G126" s="23" t="s">
        <v>156</v>
      </c>
      <c r="H126" s="23" t="s">
        <v>162</v>
      </c>
      <c r="I126" s="28" t="s">
        <v>163</v>
      </c>
      <c r="J126" s="14"/>
    </row>
    <row r="127" spans="1:15" x14ac:dyDescent="0.3">
      <c r="A127" s="22" t="s">
        <v>167</v>
      </c>
      <c r="B127" s="23">
        <v>6765</v>
      </c>
      <c r="C127" s="29">
        <v>31471</v>
      </c>
      <c r="D127" s="30">
        <v>258</v>
      </c>
      <c r="E127" s="31">
        <v>8.1980235772616053E-3</v>
      </c>
      <c r="F127" s="27" t="s">
        <v>155</v>
      </c>
      <c r="G127" s="23" t="s">
        <v>102</v>
      </c>
      <c r="H127" s="23" t="s">
        <v>157</v>
      </c>
      <c r="I127" s="28" t="s">
        <v>154</v>
      </c>
      <c r="J127" s="14"/>
    </row>
    <row r="128" spans="1:15" x14ac:dyDescent="0.3">
      <c r="A128" s="22" t="s">
        <v>168</v>
      </c>
      <c r="B128" s="23">
        <v>4842</v>
      </c>
      <c r="C128" s="29">
        <v>31471</v>
      </c>
      <c r="D128" s="30">
        <v>172</v>
      </c>
      <c r="E128" s="31">
        <v>5.4653490515077369E-3</v>
      </c>
      <c r="F128" s="27" t="s">
        <v>155</v>
      </c>
      <c r="G128" s="23" t="s">
        <v>159</v>
      </c>
      <c r="H128" s="23" t="s">
        <v>27</v>
      </c>
      <c r="I128" s="28" t="s">
        <v>164</v>
      </c>
      <c r="J128" s="14"/>
      <c r="K128" s="14"/>
      <c r="L128" s="14"/>
      <c r="O128" s="14"/>
    </row>
    <row r="129" spans="1:18" x14ac:dyDescent="0.3">
      <c r="A129" s="22" t="s">
        <v>169</v>
      </c>
      <c r="B129" s="23">
        <v>5187</v>
      </c>
      <c r="C129" s="29">
        <v>31471</v>
      </c>
      <c r="D129" s="30">
        <v>171</v>
      </c>
      <c r="E129" s="31">
        <v>5.433573766324553E-3</v>
      </c>
      <c r="F129" s="27" t="s">
        <v>155</v>
      </c>
      <c r="G129" s="23" t="s">
        <v>156</v>
      </c>
      <c r="H129" s="23" t="s">
        <v>162</v>
      </c>
      <c r="I129" s="28" t="s">
        <v>163</v>
      </c>
      <c r="J129" s="14"/>
    </row>
    <row r="130" spans="1:18" x14ac:dyDescent="0.3">
      <c r="A130" s="22" t="s">
        <v>170</v>
      </c>
      <c r="B130" s="23">
        <v>5099</v>
      </c>
      <c r="C130" s="29">
        <v>31471</v>
      </c>
      <c r="D130" s="30">
        <v>169</v>
      </c>
      <c r="E130" s="31">
        <v>5.3700231959581835E-3</v>
      </c>
      <c r="F130" s="27" t="s">
        <v>155</v>
      </c>
      <c r="G130" s="23" t="s">
        <v>159</v>
      </c>
      <c r="H130" s="23" t="s">
        <v>165</v>
      </c>
      <c r="I130" s="28" t="s">
        <v>164</v>
      </c>
      <c r="J130" s="14"/>
      <c r="K130" s="14"/>
      <c r="L130" s="14"/>
      <c r="O130" s="14"/>
      <c r="P130" s="14"/>
    </row>
    <row r="131" spans="1:18" x14ac:dyDescent="0.3">
      <c r="A131" s="22" t="s">
        <v>171</v>
      </c>
      <c r="B131" s="23">
        <v>4662</v>
      </c>
      <c r="C131" s="29">
        <v>31471</v>
      </c>
      <c r="D131" s="30">
        <v>159</v>
      </c>
      <c r="E131" s="31">
        <v>5.0522703441263387E-3</v>
      </c>
      <c r="F131" s="27" t="s">
        <v>155</v>
      </c>
      <c r="G131" s="23" t="s">
        <v>159</v>
      </c>
      <c r="H131" s="23" t="s">
        <v>160</v>
      </c>
      <c r="I131" s="28" t="s">
        <v>158</v>
      </c>
      <c r="J131" s="14"/>
    </row>
    <row r="132" spans="1:18" x14ac:dyDescent="0.3">
      <c r="A132" s="22" t="s">
        <v>172</v>
      </c>
      <c r="B132" s="23">
        <v>3150</v>
      </c>
      <c r="C132" s="29">
        <v>31471</v>
      </c>
      <c r="D132" s="30">
        <v>143</v>
      </c>
      <c r="E132" s="31">
        <v>4.5438657811953864E-3</v>
      </c>
      <c r="F132" s="27" t="s">
        <v>155</v>
      </c>
      <c r="G132" s="23" t="s">
        <v>156</v>
      </c>
      <c r="H132" s="23" t="s">
        <v>162</v>
      </c>
      <c r="I132" s="28" t="s">
        <v>163</v>
      </c>
      <c r="J132" s="14"/>
      <c r="K132" s="14"/>
      <c r="L132" s="14"/>
      <c r="N132" s="14"/>
      <c r="O132" s="14"/>
      <c r="P132" s="14"/>
      <c r="Q132" s="14"/>
      <c r="R132" s="14"/>
    </row>
    <row r="133" spans="1:18" x14ac:dyDescent="0.3">
      <c r="A133" s="22" t="s">
        <v>173</v>
      </c>
      <c r="B133" s="23">
        <v>3335</v>
      </c>
      <c r="C133" s="29">
        <v>31471</v>
      </c>
      <c r="D133" s="30">
        <v>133</v>
      </c>
      <c r="E133" s="31">
        <v>4.2261129293635407E-3</v>
      </c>
      <c r="F133" s="27" t="s">
        <v>155</v>
      </c>
      <c r="G133" s="23" t="s">
        <v>159</v>
      </c>
      <c r="H133" s="23" t="s">
        <v>165</v>
      </c>
      <c r="I133" s="28" t="s">
        <v>164</v>
      </c>
      <c r="J133" s="14"/>
    </row>
    <row r="134" spans="1:18" x14ac:dyDescent="0.3">
      <c r="A134" s="22" t="s">
        <v>174</v>
      </c>
      <c r="B134" s="23">
        <v>4715</v>
      </c>
      <c r="C134" s="29">
        <v>31471</v>
      </c>
      <c r="D134" s="30">
        <v>118</v>
      </c>
      <c r="E134" s="31">
        <v>3.7494836516157731E-3</v>
      </c>
      <c r="F134" s="27" t="s">
        <v>155</v>
      </c>
      <c r="G134" s="23" t="s">
        <v>159</v>
      </c>
      <c r="H134" s="23" t="s">
        <v>160</v>
      </c>
      <c r="I134" s="28" t="s">
        <v>158</v>
      </c>
      <c r="J134" s="14"/>
    </row>
    <row r="135" spans="1:18" x14ac:dyDescent="0.3">
      <c r="A135" s="22" t="s">
        <v>175</v>
      </c>
      <c r="B135" s="23">
        <v>3429</v>
      </c>
      <c r="C135" s="29">
        <v>31471</v>
      </c>
      <c r="D135" s="30">
        <v>102</v>
      </c>
      <c r="E135" s="31">
        <v>3.2410790886848208E-3</v>
      </c>
      <c r="F135" s="27" t="s">
        <v>155</v>
      </c>
      <c r="G135" s="23" t="s">
        <v>159</v>
      </c>
      <c r="H135" s="23" t="s">
        <v>160</v>
      </c>
      <c r="I135" s="28" t="s">
        <v>158</v>
      </c>
      <c r="J135" s="14"/>
    </row>
    <row r="136" spans="1:18" x14ac:dyDescent="0.3">
      <c r="A136" s="22" t="s">
        <v>176</v>
      </c>
      <c r="B136" s="23">
        <v>3043</v>
      </c>
      <c r="C136" s="29">
        <v>31471</v>
      </c>
      <c r="D136" s="30">
        <v>95</v>
      </c>
      <c r="E136" s="31">
        <v>3.0186520924025293E-3</v>
      </c>
      <c r="F136" s="27" t="s">
        <v>155</v>
      </c>
      <c r="G136" s="23" t="s">
        <v>159</v>
      </c>
      <c r="H136" s="23" t="s">
        <v>160</v>
      </c>
      <c r="I136" s="28" t="s">
        <v>158</v>
      </c>
      <c r="J136" s="14"/>
    </row>
    <row r="137" spans="1:18" x14ac:dyDescent="0.3">
      <c r="A137" s="22" t="s">
        <v>177</v>
      </c>
      <c r="B137" s="23">
        <v>1940</v>
      </c>
      <c r="C137" s="29">
        <v>31471</v>
      </c>
      <c r="D137" s="30">
        <v>76</v>
      </c>
      <c r="E137" s="31">
        <v>2.4149216739220236E-3</v>
      </c>
      <c r="F137" s="27" t="s">
        <v>155</v>
      </c>
      <c r="G137" s="23" t="s">
        <v>156</v>
      </c>
      <c r="H137" s="23" t="s">
        <v>162</v>
      </c>
      <c r="I137" s="28" t="s">
        <v>163</v>
      </c>
      <c r="J137" s="14"/>
    </row>
    <row r="138" spans="1:18" x14ac:dyDescent="0.3">
      <c r="A138" s="22" t="s">
        <v>178</v>
      </c>
      <c r="B138" s="23">
        <v>53818</v>
      </c>
      <c r="C138" s="29">
        <v>12932</v>
      </c>
      <c r="D138" s="30">
        <v>2496</v>
      </c>
      <c r="E138" s="31">
        <v>0.19300958861738324</v>
      </c>
      <c r="F138" s="27" t="s">
        <v>179</v>
      </c>
      <c r="G138" s="23" t="s">
        <v>180</v>
      </c>
      <c r="H138" s="23" t="s">
        <v>181</v>
      </c>
      <c r="I138" s="28" t="s">
        <v>178</v>
      </c>
      <c r="J138" s="14"/>
    </row>
    <row r="139" spans="1:18" x14ac:dyDescent="0.3">
      <c r="A139" s="22" t="s">
        <v>182</v>
      </c>
      <c r="B139" s="23">
        <v>33611</v>
      </c>
      <c r="C139" s="29">
        <v>12932</v>
      </c>
      <c r="D139" s="30">
        <v>1720</v>
      </c>
      <c r="E139" s="31">
        <v>0.13300340241261985</v>
      </c>
      <c r="F139" s="27" t="s">
        <v>179</v>
      </c>
      <c r="G139" s="23" t="s">
        <v>180</v>
      </c>
      <c r="H139" s="23" t="s">
        <v>183</v>
      </c>
      <c r="I139" s="28" t="s">
        <v>182</v>
      </c>
      <c r="J139" s="14"/>
    </row>
    <row r="140" spans="1:18" x14ac:dyDescent="0.3">
      <c r="A140" s="22" t="s">
        <v>184</v>
      </c>
      <c r="B140" s="23">
        <v>17933</v>
      </c>
      <c r="C140" s="29">
        <v>12932</v>
      </c>
      <c r="D140" s="30">
        <v>765</v>
      </c>
      <c r="E140" s="31">
        <v>5.9155583049798947E-2</v>
      </c>
      <c r="F140" s="27" t="s">
        <v>179</v>
      </c>
      <c r="G140" s="23" t="s">
        <v>180</v>
      </c>
      <c r="H140" s="23" t="s">
        <v>27</v>
      </c>
      <c r="I140" s="28" t="s">
        <v>184</v>
      </c>
      <c r="J140" s="14"/>
    </row>
    <row r="141" spans="1:18" x14ac:dyDescent="0.3">
      <c r="A141" s="22" t="s">
        <v>185</v>
      </c>
      <c r="B141" s="23">
        <v>5924</v>
      </c>
      <c r="C141" s="29">
        <v>12932</v>
      </c>
      <c r="D141" s="30">
        <v>187</v>
      </c>
      <c r="E141" s="31">
        <v>1.4460253634395298E-2</v>
      </c>
      <c r="F141" s="27" t="s">
        <v>179</v>
      </c>
      <c r="G141" s="23" t="s">
        <v>180</v>
      </c>
      <c r="H141" s="23" t="s">
        <v>181</v>
      </c>
      <c r="I141" s="28" t="s">
        <v>178</v>
      </c>
      <c r="J141" s="14"/>
    </row>
    <row r="142" spans="1:18" x14ac:dyDescent="0.3">
      <c r="A142" s="22" t="s">
        <v>186</v>
      </c>
      <c r="B142" s="23">
        <v>5452</v>
      </c>
      <c r="C142" s="29">
        <v>12932</v>
      </c>
      <c r="D142" s="30">
        <v>186</v>
      </c>
      <c r="E142" s="31">
        <v>1.4382926074853078E-2</v>
      </c>
      <c r="F142" s="27" t="s">
        <v>179</v>
      </c>
      <c r="G142" s="23" t="s">
        <v>180</v>
      </c>
      <c r="H142" s="23" t="s">
        <v>27</v>
      </c>
      <c r="I142" s="28" t="s">
        <v>178</v>
      </c>
      <c r="J142" s="14"/>
    </row>
    <row r="143" spans="1:18" x14ac:dyDescent="0.3">
      <c r="A143" s="22" t="s">
        <v>187</v>
      </c>
      <c r="B143" s="23">
        <v>6225</v>
      </c>
      <c r="C143" s="29">
        <v>12932</v>
      </c>
      <c r="D143" s="30">
        <v>159</v>
      </c>
      <c r="E143" s="31">
        <v>1.2295081967213115E-2</v>
      </c>
      <c r="F143" s="27" t="s">
        <v>179</v>
      </c>
      <c r="G143" s="23" t="s">
        <v>180</v>
      </c>
      <c r="H143" s="23" t="s">
        <v>181</v>
      </c>
      <c r="I143" s="28" t="s">
        <v>184</v>
      </c>
      <c r="J143" s="14"/>
    </row>
    <row r="144" spans="1:18" x14ac:dyDescent="0.3">
      <c r="A144" s="22" t="s">
        <v>188</v>
      </c>
      <c r="B144" s="23">
        <v>3329</v>
      </c>
      <c r="C144" s="29">
        <v>12932</v>
      </c>
      <c r="D144" s="30">
        <v>147</v>
      </c>
      <c r="E144" s="31">
        <v>1.1367151252706464E-2</v>
      </c>
      <c r="F144" s="27" t="s">
        <v>179</v>
      </c>
      <c r="G144" s="23" t="s">
        <v>189</v>
      </c>
      <c r="H144" s="23" t="s">
        <v>27</v>
      </c>
      <c r="I144" s="28" t="s">
        <v>182</v>
      </c>
      <c r="J144" s="14"/>
    </row>
    <row r="145" spans="1:18" x14ac:dyDescent="0.3">
      <c r="A145" s="22" t="s">
        <v>190</v>
      </c>
      <c r="B145" s="23">
        <v>4812</v>
      </c>
      <c r="C145" s="29">
        <v>12932</v>
      </c>
      <c r="D145" s="30">
        <v>136</v>
      </c>
      <c r="E145" s="31">
        <v>1.0516548097742036E-2</v>
      </c>
      <c r="F145" s="27" t="s">
        <v>179</v>
      </c>
      <c r="G145" s="23" t="s">
        <v>191</v>
      </c>
      <c r="H145" s="23" t="s">
        <v>192</v>
      </c>
      <c r="I145" s="28" t="s">
        <v>184</v>
      </c>
      <c r="J145" s="14"/>
    </row>
    <row r="146" spans="1:18" x14ac:dyDescent="0.3">
      <c r="A146" s="22" t="s">
        <v>193</v>
      </c>
      <c r="B146" s="23">
        <v>3514</v>
      </c>
      <c r="C146" s="29">
        <v>12932</v>
      </c>
      <c r="D146" s="30">
        <v>119</v>
      </c>
      <c r="E146" s="31">
        <v>9.2019795855242809E-3</v>
      </c>
      <c r="F146" s="27" t="s">
        <v>179</v>
      </c>
      <c r="G146" s="23" t="s">
        <v>180</v>
      </c>
      <c r="H146" s="23" t="s">
        <v>183</v>
      </c>
      <c r="I146" s="28" t="s">
        <v>182</v>
      </c>
      <c r="J146" s="14"/>
    </row>
    <row r="147" spans="1:18" x14ac:dyDescent="0.3">
      <c r="A147" s="22" t="s">
        <v>194</v>
      </c>
      <c r="B147" s="23">
        <v>2152</v>
      </c>
      <c r="C147" s="29">
        <v>12932</v>
      </c>
      <c r="D147" s="30">
        <v>83</v>
      </c>
      <c r="E147" s="31">
        <v>6.4181874420043304E-3</v>
      </c>
      <c r="F147" s="27" t="s">
        <v>179</v>
      </c>
      <c r="G147" s="23" t="s">
        <v>180</v>
      </c>
      <c r="H147" s="23" t="s">
        <v>181</v>
      </c>
      <c r="I147" s="28" t="s">
        <v>178</v>
      </c>
      <c r="J147" s="14"/>
    </row>
    <row r="148" spans="1:18" x14ac:dyDescent="0.3">
      <c r="A148" s="22" t="s">
        <v>195</v>
      </c>
      <c r="B148" s="23">
        <v>2530</v>
      </c>
      <c r="C148" s="29">
        <v>12932</v>
      </c>
      <c r="D148" s="30">
        <v>80</v>
      </c>
      <c r="E148" s="31">
        <v>6.1862047633776682E-3</v>
      </c>
      <c r="F148" s="27" t="s">
        <v>179</v>
      </c>
      <c r="G148" s="23" t="s">
        <v>180</v>
      </c>
      <c r="H148" s="23" t="s">
        <v>183</v>
      </c>
      <c r="I148" s="28" t="s">
        <v>182</v>
      </c>
      <c r="J148" s="14"/>
    </row>
    <row r="149" spans="1:18" x14ac:dyDescent="0.3">
      <c r="A149" s="22" t="s">
        <v>196</v>
      </c>
      <c r="B149" s="23">
        <v>1713</v>
      </c>
      <c r="C149" s="29">
        <v>12932</v>
      </c>
      <c r="D149" s="30">
        <v>61</v>
      </c>
      <c r="E149" s="31">
        <v>4.7169811320754715E-3</v>
      </c>
      <c r="F149" s="27" t="s">
        <v>179</v>
      </c>
      <c r="G149" s="23" t="s">
        <v>180</v>
      </c>
      <c r="H149" s="23" t="s">
        <v>27</v>
      </c>
      <c r="I149" s="28" t="s">
        <v>178</v>
      </c>
      <c r="J149" s="14"/>
    </row>
    <row r="150" spans="1:18" x14ac:dyDescent="0.3">
      <c r="A150" s="22" t="s">
        <v>197</v>
      </c>
      <c r="B150" s="23">
        <v>2197</v>
      </c>
      <c r="C150" s="29">
        <v>12932</v>
      </c>
      <c r="D150" s="30">
        <v>50</v>
      </c>
      <c r="E150" s="31">
        <v>3.8663779771110425E-3</v>
      </c>
      <c r="F150" s="27" t="s">
        <v>179</v>
      </c>
      <c r="G150" s="23" t="s">
        <v>180</v>
      </c>
      <c r="H150" s="23" t="s">
        <v>181</v>
      </c>
      <c r="I150" s="28" t="s">
        <v>178</v>
      </c>
      <c r="J150" s="14"/>
      <c r="K150" s="14"/>
      <c r="L150" s="14"/>
    </row>
    <row r="151" spans="1:18" x14ac:dyDescent="0.3">
      <c r="A151" s="22" t="s">
        <v>198</v>
      </c>
      <c r="B151" s="23">
        <v>1405</v>
      </c>
      <c r="C151" s="29">
        <v>12932</v>
      </c>
      <c r="D151" s="30">
        <v>41</v>
      </c>
      <c r="E151" s="31">
        <v>3.1704299412310547E-3</v>
      </c>
      <c r="F151" s="27" t="s">
        <v>179</v>
      </c>
      <c r="G151" s="23" t="s">
        <v>180</v>
      </c>
      <c r="H151" s="23" t="s">
        <v>183</v>
      </c>
      <c r="I151" s="28" t="s">
        <v>182</v>
      </c>
      <c r="J151" s="14"/>
    </row>
    <row r="152" spans="1:18" x14ac:dyDescent="0.3">
      <c r="A152" s="22" t="s">
        <v>199</v>
      </c>
      <c r="B152" s="23">
        <v>118664</v>
      </c>
      <c r="C152" s="29">
        <v>24041</v>
      </c>
      <c r="D152" s="30">
        <v>5652</v>
      </c>
      <c r="E152" s="31">
        <v>0.2350983736117466</v>
      </c>
      <c r="F152" s="27" t="s">
        <v>200</v>
      </c>
      <c r="G152" s="23" t="s">
        <v>191</v>
      </c>
      <c r="H152" s="23" t="s">
        <v>201</v>
      </c>
      <c r="I152" s="28" t="s">
        <v>199</v>
      </c>
      <c r="J152" s="14"/>
    </row>
    <row r="153" spans="1:18" x14ac:dyDescent="0.3">
      <c r="A153" s="22" t="s">
        <v>202</v>
      </c>
      <c r="B153" s="23">
        <v>20829</v>
      </c>
      <c r="C153" s="29">
        <v>24041</v>
      </c>
      <c r="D153" s="30">
        <v>1100</v>
      </c>
      <c r="E153" s="31">
        <v>4.5755168254232356E-2</v>
      </c>
      <c r="F153" s="27" t="s">
        <v>200</v>
      </c>
      <c r="G153" s="23" t="s">
        <v>191</v>
      </c>
      <c r="H153" s="23" t="s">
        <v>192</v>
      </c>
      <c r="I153" s="28" t="s">
        <v>202</v>
      </c>
      <c r="J153" s="14"/>
    </row>
    <row r="154" spans="1:18" x14ac:dyDescent="0.3">
      <c r="A154" s="22" t="s">
        <v>203</v>
      </c>
      <c r="B154" s="23">
        <v>21472</v>
      </c>
      <c r="C154" s="29">
        <v>24041</v>
      </c>
      <c r="D154" s="30">
        <v>1042</v>
      </c>
      <c r="E154" s="31">
        <v>4.3342623019009194E-2</v>
      </c>
      <c r="F154" s="27" t="s">
        <v>200</v>
      </c>
      <c r="G154" s="23" t="s">
        <v>191</v>
      </c>
      <c r="H154" s="23" t="s">
        <v>204</v>
      </c>
      <c r="I154" s="28" t="s">
        <v>205</v>
      </c>
      <c r="J154" s="14"/>
    </row>
    <row r="155" spans="1:18" x14ac:dyDescent="0.3">
      <c r="A155" s="22" t="s">
        <v>206</v>
      </c>
      <c r="B155" s="23">
        <v>21674</v>
      </c>
      <c r="C155" s="29">
        <v>24041</v>
      </c>
      <c r="D155" s="30">
        <v>624</v>
      </c>
      <c r="E155" s="31">
        <v>2.5955659082400898E-2</v>
      </c>
      <c r="F155" s="27" t="s">
        <v>200</v>
      </c>
      <c r="G155" s="23" t="s">
        <v>191</v>
      </c>
      <c r="H155" s="23" t="s">
        <v>201</v>
      </c>
      <c r="I155" s="28" t="s">
        <v>199</v>
      </c>
      <c r="J155" s="14"/>
    </row>
    <row r="156" spans="1:18" x14ac:dyDescent="0.3">
      <c r="A156" s="22" t="s">
        <v>207</v>
      </c>
      <c r="B156" s="23">
        <v>9617</v>
      </c>
      <c r="C156" s="29">
        <v>24041</v>
      </c>
      <c r="D156" s="30">
        <v>389</v>
      </c>
      <c r="E156" s="31">
        <v>1.6180691318996715E-2</v>
      </c>
      <c r="F156" s="27" t="s">
        <v>200</v>
      </c>
      <c r="G156" s="23" t="s">
        <v>191</v>
      </c>
      <c r="H156" s="23" t="s">
        <v>201</v>
      </c>
      <c r="I156" s="28" t="s">
        <v>205</v>
      </c>
      <c r="J156" s="14"/>
    </row>
    <row r="157" spans="1:18" x14ac:dyDescent="0.3">
      <c r="A157" s="22" t="s">
        <v>208</v>
      </c>
      <c r="B157" s="23">
        <v>9650</v>
      </c>
      <c r="C157" s="29">
        <v>24041</v>
      </c>
      <c r="D157" s="30">
        <v>336</v>
      </c>
      <c r="E157" s="31">
        <v>1.3976124121292791E-2</v>
      </c>
      <c r="F157" s="27" t="s">
        <v>200</v>
      </c>
      <c r="G157" s="23" t="s">
        <v>191</v>
      </c>
      <c r="H157" s="23" t="s">
        <v>201</v>
      </c>
      <c r="I157" s="28" t="s">
        <v>202</v>
      </c>
      <c r="J157" s="14"/>
    </row>
    <row r="158" spans="1:18" x14ac:dyDescent="0.3">
      <c r="A158" s="22" t="s">
        <v>209</v>
      </c>
      <c r="B158" s="23">
        <v>8153</v>
      </c>
      <c r="C158" s="29">
        <v>24041</v>
      </c>
      <c r="D158" s="30">
        <v>313</v>
      </c>
      <c r="E158" s="31">
        <v>1.3019425148704297E-2</v>
      </c>
      <c r="F158" s="27" t="s">
        <v>200</v>
      </c>
      <c r="G158" s="23" t="s">
        <v>191</v>
      </c>
      <c r="H158" s="23" t="s">
        <v>204</v>
      </c>
      <c r="I158" s="28" t="s">
        <v>205</v>
      </c>
      <c r="J158" s="14"/>
    </row>
    <row r="159" spans="1:18" x14ac:dyDescent="0.3">
      <c r="A159" s="22" t="s">
        <v>210</v>
      </c>
      <c r="B159" s="23">
        <v>7145</v>
      </c>
      <c r="C159" s="29">
        <v>24041</v>
      </c>
      <c r="D159" s="30">
        <v>217</v>
      </c>
      <c r="E159" s="31">
        <v>9.0262468283349283E-3</v>
      </c>
      <c r="F159" s="27" t="s">
        <v>200</v>
      </c>
      <c r="G159" s="23" t="s">
        <v>191</v>
      </c>
      <c r="H159" s="23" t="s">
        <v>201</v>
      </c>
      <c r="I159" s="28" t="s">
        <v>211</v>
      </c>
      <c r="J159" s="14"/>
    </row>
    <row r="160" spans="1:18" x14ac:dyDescent="0.3">
      <c r="A160" s="22" t="s">
        <v>212</v>
      </c>
      <c r="B160" s="23">
        <v>4498</v>
      </c>
      <c r="C160" s="29">
        <v>24041</v>
      </c>
      <c r="D160" s="30">
        <v>157</v>
      </c>
      <c r="E160" s="31">
        <v>6.5305103781040721E-3</v>
      </c>
      <c r="F160" s="27" t="s">
        <v>200</v>
      </c>
      <c r="G160" s="23" t="s">
        <v>191</v>
      </c>
      <c r="H160" s="23" t="s">
        <v>27</v>
      </c>
      <c r="I160" s="28" t="s">
        <v>205</v>
      </c>
      <c r="J160" s="14"/>
      <c r="K160" s="14"/>
      <c r="L160" s="14"/>
      <c r="N160" s="14"/>
      <c r="O160" s="14"/>
      <c r="P160" s="14"/>
      <c r="R160" s="14"/>
    </row>
    <row r="161" spans="1:16" x14ac:dyDescent="0.3">
      <c r="A161" s="22" t="s">
        <v>213</v>
      </c>
      <c r="B161" s="23">
        <v>3967</v>
      </c>
      <c r="C161" s="29">
        <v>24041</v>
      </c>
      <c r="D161" s="30">
        <v>139</v>
      </c>
      <c r="E161" s="31">
        <v>5.7817894430348153E-3</v>
      </c>
      <c r="F161" s="27" t="s">
        <v>200</v>
      </c>
      <c r="G161" s="23" t="s">
        <v>191</v>
      </c>
      <c r="H161" s="23" t="s">
        <v>204</v>
      </c>
      <c r="I161" s="28" t="s">
        <v>205</v>
      </c>
      <c r="J161" s="14"/>
    </row>
    <row r="162" spans="1:16" x14ac:dyDescent="0.3">
      <c r="A162" s="22" t="s">
        <v>214</v>
      </c>
      <c r="B162" s="23">
        <v>2990</v>
      </c>
      <c r="C162" s="29">
        <v>24041</v>
      </c>
      <c r="D162" s="30">
        <v>133</v>
      </c>
      <c r="E162" s="31">
        <v>5.5322157980117297E-3</v>
      </c>
      <c r="F162" s="27" t="s">
        <v>200</v>
      </c>
      <c r="G162" s="23" t="s">
        <v>191</v>
      </c>
      <c r="H162" s="23" t="s">
        <v>201</v>
      </c>
      <c r="I162" s="28" t="s">
        <v>215</v>
      </c>
      <c r="J162" s="14"/>
    </row>
    <row r="163" spans="1:16" x14ac:dyDescent="0.3">
      <c r="A163" s="22" t="s">
        <v>216</v>
      </c>
      <c r="B163" s="23">
        <v>3196</v>
      </c>
      <c r="C163" s="29">
        <v>24041</v>
      </c>
      <c r="D163" s="30">
        <v>111</v>
      </c>
      <c r="E163" s="31">
        <v>4.6171124329270827E-3</v>
      </c>
      <c r="F163" s="27" t="s">
        <v>200</v>
      </c>
      <c r="G163" s="23" t="s">
        <v>191</v>
      </c>
      <c r="H163" s="23" t="s">
        <v>201</v>
      </c>
      <c r="I163" s="28" t="s">
        <v>211</v>
      </c>
      <c r="J163" s="14"/>
    </row>
    <row r="164" spans="1:16" x14ac:dyDescent="0.3">
      <c r="A164" s="22" t="s">
        <v>217</v>
      </c>
      <c r="B164" s="23">
        <v>3676</v>
      </c>
      <c r="C164" s="29">
        <v>24041</v>
      </c>
      <c r="D164" s="30">
        <v>104</v>
      </c>
      <c r="E164" s="31">
        <v>4.3259431804001502E-3</v>
      </c>
      <c r="F164" s="27" t="s">
        <v>200</v>
      </c>
      <c r="G164" s="23" t="s">
        <v>191</v>
      </c>
      <c r="H164" s="23" t="s">
        <v>204</v>
      </c>
      <c r="I164" s="28" t="s">
        <v>205</v>
      </c>
      <c r="J164" s="14"/>
    </row>
    <row r="165" spans="1:16" x14ac:dyDescent="0.3">
      <c r="A165" s="22" t="s">
        <v>218</v>
      </c>
      <c r="B165" s="23">
        <v>2551</v>
      </c>
      <c r="C165" s="29">
        <v>24041</v>
      </c>
      <c r="D165" s="30">
        <v>83</v>
      </c>
      <c r="E165" s="31">
        <v>3.4524354228193501E-3</v>
      </c>
      <c r="F165" s="27" t="s">
        <v>200</v>
      </c>
      <c r="G165" s="23" t="s">
        <v>191</v>
      </c>
      <c r="H165" s="23" t="s">
        <v>201</v>
      </c>
      <c r="I165" s="28" t="s">
        <v>215</v>
      </c>
      <c r="J165" s="14"/>
    </row>
    <row r="166" spans="1:16" x14ac:dyDescent="0.3">
      <c r="A166" s="22" t="s">
        <v>219</v>
      </c>
      <c r="B166" s="23">
        <v>2244</v>
      </c>
      <c r="C166" s="29">
        <v>24041</v>
      </c>
      <c r="D166" s="30">
        <v>74</v>
      </c>
      <c r="E166" s="31">
        <v>3.0780749552847221E-3</v>
      </c>
      <c r="F166" s="27" t="s">
        <v>200</v>
      </c>
      <c r="G166" s="23" t="s">
        <v>191</v>
      </c>
      <c r="H166" s="23" t="s">
        <v>27</v>
      </c>
      <c r="I166" s="28" t="s">
        <v>205</v>
      </c>
      <c r="J166" s="14"/>
    </row>
    <row r="167" spans="1:16" x14ac:dyDescent="0.3">
      <c r="A167" s="22" t="s">
        <v>220</v>
      </c>
      <c r="B167" s="23">
        <v>2058</v>
      </c>
      <c r="C167" s="29">
        <v>24041</v>
      </c>
      <c r="D167" s="30">
        <v>73</v>
      </c>
      <c r="E167" s="31">
        <v>3.0364793477808743E-3</v>
      </c>
      <c r="F167" s="27" t="s">
        <v>200</v>
      </c>
      <c r="G167" s="23" t="s">
        <v>191</v>
      </c>
      <c r="H167" s="23" t="s">
        <v>27</v>
      </c>
      <c r="I167" s="28" t="s">
        <v>211</v>
      </c>
      <c r="J167" s="14"/>
    </row>
    <row r="168" spans="1:16" x14ac:dyDescent="0.3">
      <c r="A168" s="22" t="s">
        <v>221</v>
      </c>
      <c r="B168" s="23">
        <v>1651</v>
      </c>
      <c r="C168" s="29">
        <v>24041</v>
      </c>
      <c r="D168" s="30">
        <v>69</v>
      </c>
      <c r="E168" s="31">
        <v>2.8700969177654838E-3</v>
      </c>
      <c r="F168" s="27" t="s">
        <v>200</v>
      </c>
      <c r="G168" s="23" t="s">
        <v>191</v>
      </c>
      <c r="H168" s="23" t="s">
        <v>201</v>
      </c>
      <c r="I168" s="28" t="s">
        <v>215</v>
      </c>
      <c r="J168" s="14"/>
    </row>
    <row r="169" spans="1:16" x14ac:dyDescent="0.3">
      <c r="A169" s="22" t="s">
        <v>222</v>
      </c>
      <c r="B169" s="23">
        <v>1567</v>
      </c>
      <c r="C169" s="29">
        <v>24041</v>
      </c>
      <c r="D169" s="30">
        <v>55</v>
      </c>
      <c r="E169" s="31">
        <v>2.2877584127116175E-3</v>
      </c>
      <c r="F169" s="27" t="s">
        <v>200</v>
      </c>
      <c r="G169" s="23" t="s">
        <v>191</v>
      </c>
      <c r="H169" s="23" t="s">
        <v>201</v>
      </c>
      <c r="I169" s="28" t="s">
        <v>211</v>
      </c>
      <c r="J169" s="14"/>
    </row>
    <row r="170" spans="1:16" x14ac:dyDescent="0.3">
      <c r="A170" s="22" t="s">
        <v>223</v>
      </c>
      <c r="B170" s="23">
        <v>76551</v>
      </c>
      <c r="C170" s="29">
        <v>21162</v>
      </c>
      <c r="D170" s="30">
        <v>5384</v>
      </c>
      <c r="E170" s="31">
        <v>0.25441829694735846</v>
      </c>
      <c r="F170" s="27" t="s">
        <v>224</v>
      </c>
      <c r="G170" s="23" t="s">
        <v>189</v>
      </c>
      <c r="H170" s="23" t="s">
        <v>225</v>
      </c>
      <c r="I170" s="28" t="s">
        <v>223</v>
      </c>
      <c r="J170" s="14"/>
    </row>
    <row r="171" spans="1:16" x14ac:dyDescent="0.3">
      <c r="A171" s="22" t="s">
        <v>226</v>
      </c>
      <c r="B171" s="23">
        <v>11098</v>
      </c>
      <c r="C171" s="29">
        <v>21162</v>
      </c>
      <c r="D171" s="30">
        <v>670</v>
      </c>
      <c r="E171" s="31">
        <v>3.166052358000189E-2</v>
      </c>
      <c r="F171" s="27" t="s">
        <v>224</v>
      </c>
      <c r="G171" s="23" t="s">
        <v>189</v>
      </c>
      <c r="H171" s="23" t="s">
        <v>27</v>
      </c>
      <c r="I171" s="28" t="s">
        <v>227</v>
      </c>
      <c r="J171" s="14"/>
    </row>
    <row r="172" spans="1:16" x14ac:dyDescent="0.3">
      <c r="A172" s="22" t="s">
        <v>228</v>
      </c>
      <c r="B172" s="23">
        <v>14849</v>
      </c>
      <c r="C172" s="29">
        <v>21162</v>
      </c>
      <c r="D172" s="30">
        <v>616</v>
      </c>
      <c r="E172" s="31">
        <v>2.910877988847935E-2</v>
      </c>
      <c r="F172" s="27" t="s">
        <v>224</v>
      </c>
      <c r="G172" s="23" t="s">
        <v>189</v>
      </c>
      <c r="H172" s="23" t="s">
        <v>225</v>
      </c>
      <c r="I172" s="28" t="s">
        <v>223</v>
      </c>
      <c r="J172" s="14"/>
      <c r="K172" s="14"/>
      <c r="L172" s="14"/>
      <c r="N172" s="14"/>
      <c r="O172" s="14"/>
      <c r="P172" s="14"/>
    </row>
    <row r="173" spans="1:16" x14ac:dyDescent="0.3">
      <c r="A173" s="22" t="s">
        <v>229</v>
      </c>
      <c r="B173" s="23">
        <v>12145</v>
      </c>
      <c r="C173" s="29">
        <v>21162</v>
      </c>
      <c r="D173" s="30">
        <v>549</v>
      </c>
      <c r="E173" s="31">
        <v>2.5942727530479159E-2</v>
      </c>
      <c r="F173" s="27" t="s">
        <v>224</v>
      </c>
      <c r="G173" s="23" t="s">
        <v>189</v>
      </c>
      <c r="H173" s="23" t="s">
        <v>225</v>
      </c>
      <c r="I173" s="28" t="s">
        <v>223</v>
      </c>
      <c r="J173" s="14"/>
    </row>
    <row r="174" spans="1:16" x14ac:dyDescent="0.3">
      <c r="A174" s="22" t="s">
        <v>230</v>
      </c>
      <c r="B174" s="23">
        <v>10358</v>
      </c>
      <c r="C174" s="29">
        <v>21162</v>
      </c>
      <c r="D174" s="30">
        <v>548</v>
      </c>
      <c r="E174" s="31">
        <v>2.5895473017673188E-2</v>
      </c>
      <c r="F174" s="27" t="s">
        <v>224</v>
      </c>
      <c r="G174" s="23" t="s">
        <v>189</v>
      </c>
      <c r="H174" s="23" t="s">
        <v>27</v>
      </c>
      <c r="I174" s="28" t="s">
        <v>231</v>
      </c>
      <c r="J174" s="14"/>
    </row>
    <row r="175" spans="1:16" x14ac:dyDescent="0.3">
      <c r="A175" s="22" t="s">
        <v>232</v>
      </c>
      <c r="B175" s="23">
        <v>6803</v>
      </c>
      <c r="C175" s="29">
        <v>21162</v>
      </c>
      <c r="D175" s="30">
        <v>453</v>
      </c>
      <c r="E175" s="31">
        <v>2.1406294301105754E-2</v>
      </c>
      <c r="F175" s="27" t="s">
        <v>224</v>
      </c>
      <c r="G175" s="23" t="s">
        <v>189</v>
      </c>
      <c r="H175" s="23" t="s">
        <v>225</v>
      </c>
      <c r="I175" s="28" t="s">
        <v>223</v>
      </c>
      <c r="J175" s="14"/>
    </row>
    <row r="176" spans="1:16" x14ac:dyDescent="0.3">
      <c r="A176" s="22" t="s">
        <v>233</v>
      </c>
      <c r="B176" s="23">
        <v>7641</v>
      </c>
      <c r="C176" s="29">
        <v>21162</v>
      </c>
      <c r="D176" s="30">
        <v>370</v>
      </c>
      <c r="E176" s="31">
        <v>1.7484169738209997E-2</v>
      </c>
      <c r="F176" s="27" t="s">
        <v>224</v>
      </c>
      <c r="G176" s="23" t="s">
        <v>189</v>
      </c>
      <c r="H176" s="23" t="s">
        <v>234</v>
      </c>
      <c r="I176" s="28" t="s">
        <v>227</v>
      </c>
      <c r="J176" s="14"/>
    </row>
    <row r="177" spans="1:18" x14ac:dyDescent="0.3">
      <c r="A177" s="22" t="s">
        <v>235</v>
      </c>
      <c r="B177" s="23">
        <v>4482</v>
      </c>
      <c r="C177" s="29">
        <v>21162</v>
      </c>
      <c r="D177" s="30">
        <v>279</v>
      </c>
      <c r="E177" s="31">
        <v>1.3184009072866459E-2</v>
      </c>
      <c r="F177" s="27" t="s">
        <v>224</v>
      </c>
      <c r="G177" s="23" t="s">
        <v>189</v>
      </c>
      <c r="H177" s="23" t="s">
        <v>225</v>
      </c>
      <c r="I177" s="28" t="s">
        <v>231</v>
      </c>
      <c r="J177" s="14"/>
    </row>
    <row r="178" spans="1:18" x14ac:dyDescent="0.3">
      <c r="A178" s="22" t="s">
        <v>236</v>
      </c>
      <c r="B178" s="23">
        <v>4973</v>
      </c>
      <c r="C178" s="29">
        <v>21162</v>
      </c>
      <c r="D178" s="30">
        <v>263</v>
      </c>
      <c r="E178" s="31">
        <v>1.2427936867970892E-2</v>
      </c>
      <c r="F178" s="27" t="s">
        <v>224</v>
      </c>
      <c r="G178" s="23" t="s">
        <v>189</v>
      </c>
      <c r="H178" s="23" t="s">
        <v>225</v>
      </c>
      <c r="I178" s="28" t="s">
        <v>223</v>
      </c>
      <c r="J178" s="14"/>
    </row>
    <row r="179" spans="1:18" x14ac:dyDescent="0.3">
      <c r="A179" s="22" t="s">
        <v>237</v>
      </c>
      <c r="B179" s="23">
        <v>4709</v>
      </c>
      <c r="C179" s="29">
        <v>21162</v>
      </c>
      <c r="D179" s="30">
        <v>257</v>
      </c>
      <c r="E179" s="31">
        <v>1.2144409791135053E-2</v>
      </c>
      <c r="F179" s="27" t="s">
        <v>224</v>
      </c>
      <c r="G179" s="23" t="s">
        <v>189</v>
      </c>
      <c r="H179" s="23" t="s">
        <v>27</v>
      </c>
      <c r="I179" s="28" t="s">
        <v>223</v>
      </c>
      <c r="J179" s="14"/>
    </row>
    <row r="180" spans="1:18" x14ac:dyDescent="0.3">
      <c r="A180" s="22" t="s">
        <v>238</v>
      </c>
      <c r="B180" s="23">
        <v>4307</v>
      </c>
      <c r="C180" s="29">
        <v>21162</v>
      </c>
      <c r="D180" s="30">
        <v>206</v>
      </c>
      <c r="E180" s="31">
        <v>9.7344296380304316E-3</v>
      </c>
      <c r="F180" s="27" t="s">
        <v>224</v>
      </c>
      <c r="G180" s="23" t="s">
        <v>189</v>
      </c>
      <c r="H180" s="23" t="s">
        <v>225</v>
      </c>
      <c r="I180" s="28" t="s">
        <v>223</v>
      </c>
      <c r="J180" s="14"/>
    </row>
    <row r="181" spans="1:18" x14ac:dyDescent="0.3">
      <c r="A181" s="22" t="s">
        <v>239</v>
      </c>
      <c r="B181" s="23">
        <v>2181</v>
      </c>
      <c r="C181" s="29">
        <v>21162</v>
      </c>
      <c r="D181" s="30">
        <v>115</v>
      </c>
      <c r="E181" s="31">
        <v>5.4342689726868919E-3</v>
      </c>
      <c r="F181" s="27" t="s">
        <v>224</v>
      </c>
      <c r="G181" s="23" t="s">
        <v>189</v>
      </c>
      <c r="H181" s="23" t="s">
        <v>225</v>
      </c>
      <c r="I181" s="28" t="s">
        <v>231</v>
      </c>
      <c r="J181" s="14"/>
    </row>
    <row r="182" spans="1:18" x14ac:dyDescent="0.3">
      <c r="A182" s="22" t="s">
        <v>240</v>
      </c>
      <c r="B182" s="23">
        <v>2143</v>
      </c>
      <c r="C182" s="29">
        <v>21162</v>
      </c>
      <c r="D182" s="30">
        <v>67</v>
      </c>
      <c r="E182" s="31">
        <v>3.1660523580001889E-3</v>
      </c>
      <c r="F182" s="27" t="s">
        <v>224</v>
      </c>
      <c r="G182" s="23" t="s">
        <v>189</v>
      </c>
      <c r="H182" s="23" t="s">
        <v>234</v>
      </c>
      <c r="I182" s="28" t="s">
        <v>227</v>
      </c>
      <c r="J182" s="14"/>
    </row>
    <row r="183" spans="1:18" x14ac:dyDescent="0.3">
      <c r="A183" s="22" t="s">
        <v>241</v>
      </c>
      <c r="B183" s="23">
        <v>141305</v>
      </c>
      <c r="C183" s="29">
        <v>32464</v>
      </c>
      <c r="D183" s="30">
        <v>9920</v>
      </c>
      <c r="E183" s="31">
        <v>0.30556924593395762</v>
      </c>
      <c r="F183" s="27" t="s">
        <v>242</v>
      </c>
      <c r="G183" s="23" t="s">
        <v>243</v>
      </c>
      <c r="H183" s="23" t="s">
        <v>244</v>
      </c>
      <c r="I183" s="28" t="s">
        <v>241</v>
      </c>
      <c r="J183" s="14"/>
    </row>
    <row r="184" spans="1:18" x14ac:dyDescent="0.3">
      <c r="A184" s="22" t="s">
        <v>245</v>
      </c>
      <c r="B184" s="23">
        <v>18851</v>
      </c>
      <c r="C184" s="29">
        <v>32464</v>
      </c>
      <c r="D184" s="30">
        <v>1017</v>
      </c>
      <c r="E184" s="31">
        <v>3.132700837851158E-2</v>
      </c>
      <c r="F184" s="27" t="s">
        <v>242</v>
      </c>
      <c r="G184" s="23" t="s">
        <v>243</v>
      </c>
      <c r="H184" s="23" t="s">
        <v>246</v>
      </c>
      <c r="I184" s="28" t="s">
        <v>245</v>
      </c>
      <c r="J184" s="14"/>
    </row>
    <row r="185" spans="1:18" x14ac:dyDescent="0.3">
      <c r="A185" s="22" t="s">
        <v>247</v>
      </c>
      <c r="B185" s="23">
        <v>20607</v>
      </c>
      <c r="C185" s="29">
        <v>32464</v>
      </c>
      <c r="D185" s="30">
        <v>1013</v>
      </c>
      <c r="E185" s="31">
        <v>3.1203794972893051E-2</v>
      </c>
      <c r="F185" s="27" t="s">
        <v>242</v>
      </c>
      <c r="G185" s="23" t="s">
        <v>243</v>
      </c>
      <c r="H185" s="23" t="s">
        <v>27</v>
      </c>
      <c r="I185" s="28" t="s">
        <v>247</v>
      </c>
      <c r="J185" s="14"/>
    </row>
    <row r="186" spans="1:18" x14ac:dyDescent="0.3">
      <c r="A186" s="22" t="s">
        <v>248</v>
      </c>
      <c r="B186" s="23">
        <v>18927</v>
      </c>
      <c r="C186" s="29">
        <v>32464</v>
      </c>
      <c r="D186" s="30">
        <v>641</v>
      </c>
      <c r="E186" s="31">
        <v>1.974494825036964E-2</v>
      </c>
      <c r="F186" s="27" t="s">
        <v>242</v>
      </c>
      <c r="G186" s="23" t="s">
        <v>243</v>
      </c>
      <c r="H186" s="23" t="s">
        <v>244</v>
      </c>
      <c r="I186" s="28" t="s">
        <v>241</v>
      </c>
      <c r="J186" s="14"/>
    </row>
    <row r="187" spans="1:18" x14ac:dyDescent="0.3">
      <c r="A187" s="22" t="s">
        <v>249</v>
      </c>
      <c r="B187" s="23">
        <v>9415</v>
      </c>
      <c r="C187" s="29">
        <v>32464</v>
      </c>
      <c r="D187" s="30">
        <v>457</v>
      </c>
      <c r="E187" s="31">
        <v>1.4077131591917201E-2</v>
      </c>
      <c r="F187" s="27" t="s">
        <v>242</v>
      </c>
      <c r="G187" s="23" t="s">
        <v>243</v>
      </c>
      <c r="H187" s="23" t="s">
        <v>27</v>
      </c>
      <c r="I187" s="28" t="s">
        <v>250</v>
      </c>
      <c r="J187" s="14"/>
      <c r="K187" s="14"/>
      <c r="L187" s="14"/>
      <c r="N187" s="14"/>
      <c r="O187" s="14"/>
      <c r="P187" s="14"/>
      <c r="R187" s="14"/>
    </row>
    <row r="188" spans="1:18" x14ac:dyDescent="0.3">
      <c r="A188" s="22" t="s">
        <v>251</v>
      </c>
      <c r="B188" s="23">
        <v>9762</v>
      </c>
      <c r="C188" s="29">
        <v>32464</v>
      </c>
      <c r="D188" s="30">
        <v>441</v>
      </c>
      <c r="E188" s="31">
        <v>1.3584277969443075E-2</v>
      </c>
      <c r="F188" s="27" t="s">
        <v>242</v>
      </c>
      <c r="G188" s="23" t="s">
        <v>243</v>
      </c>
      <c r="H188" s="23" t="s">
        <v>252</v>
      </c>
      <c r="I188" s="28" t="s">
        <v>251</v>
      </c>
      <c r="J188" s="14"/>
    </row>
    <row r="189" spans="1:18" x14ac:dyDescent="0.3">
      <c r="A189" s="22" t="s">
        <v>253</v>
      </c>
      <c r="B189" s="23">
        <v>10170</v>
      </c>
      <c r="C189" s="29">
        <v>32464</v>
      </c>
      <c r="D189" s="30">
        <v>307</v>
      </c>
      <c r="E189" s="31">
        <v>9.4566288812222773E-3</v>
      </c>
      <c r="F189" s="27" t="s">
        <v>242</v>
      </c>
      <c r="G189" s="23" t="s">
        <v>243</v>
      </c>
      <c r="H189" s="23" t="s">
        <v>244</v>
      </c>
      <c r="I189" s="28" t="s">
        <v>241</v>
      </c>
      <c r="J189" s="14"/>
    </row>
    <row r="190" spans="1:18" x14ac:dyDescent="0.3">
      <c r="A190" s="22" t="s">
        <v>254</v>
      </c>
      <c r="B190" s="23">
        <v>6264</v>
      </c>
      <c r="C190" s="29">
        <v>32464</v>
      </c>
      <c r="D190" s="30">
        <v>227</v>
      </c>
      <c r="E190" s="31">
        <v>6.9923607688516512E-3</v>
      </c>
      <c r="F190" s="27" t="s">
        <v>242</v>
      </c>
      <c r="G190" s="23" t="s">
        <v>243</v>
      </c>
      <c r="H190" s="23" t="s">
        <v>27</v>
      </c>
      <c r="I190" s="28" t="s">
        <v>250</v>
      </c>
      <c r="J190" s="14"/>
    </row>
    <row r="191" spans="1:18" x14ac:dyDescent="0.3">
      <c r="A191" s="22" t="s">
        <v>255</v>
      </c>
      <c r="B191" s="23">
        <v>4939</v>
      </c>
      <c r="C191" s="29">
        <v>32464</v>
      </c>
      <c r="D191" s="30">
        <v>198</v>
      </c>
      <c r="E191" s="31">
        <v>6.0990635781172989E-3</v>
      </c>
      <c r="F191" s="27" t="s">
        <v>242</v>
      </c>
      <c r="G191" s="23" t="s">
        <v>243</v>
      </c>
      <c r="H191" s="23" t="s">
        <v>244</v>
      </c>
      <c r="I191" s="28" t="s">
        <v>241</v>
      </c>
      <c r="J191" s="14"/>
    </row>
    <row r="192" spans="1:18" x14ac:dyDescent="0.3">
      <c r="A192" s="22" t="s">
        <v>256</v>
      </c>
      <c r="B192" s="23">
        <v>4467</v>
      </c>
      <c r="C192" s="29">
        <v>32464</v>
      </c>
      <c r="D192" s="30">
        <v>176</v>
      </c>
      <c r="E192" s="31">
        <v>5.4213898472153773E-3</v>
      </c>
      <c r="F192" s="27" t="s">
        <v>242</v>
      </c>
      <c r="G192" s="23" t="s">
        <v>243</v>
      </c>
      <c r="H192" s="23" t="s">
        <v>244</v>
      </c>
      <c r="I192" s="28" t="s">
        <v>256</v>
      </c>
      <c r="J192" s="14"/>
    </row>
    <row r="193" spans="1:10" x14ac:dyDescent="0.3">
      <c r="A193" s="22" t="s">
        <v>257</v>
      </c>
      <c r="B193" s="23">
        <v>4053</v>
      </c>
      <c r="C193" s="29">
        <v>32464</v>
      </c>
      <c r="D193" s="30">
        <v>167</v>
      </c>
      <c r="E193" s="31">
        <v>5.1441596845736813E-3</v>
      </c>
      <c r="F193" s="27" t="s">
        <v>242</v>
      </c>
      <c r="G193" s="23" t="s">
        <v>243</v>
      </c>
      <c r="H193" s="23" t="s">
        <v>27</v>
      </c>
      <c r="I193" s="28" t="s">
        <v>250</v>
      </c>
      <c r="J193" s="14"/>
    </row>
    <row r="194" spans="1:10" x14ac:dyDescent="0.3">
      <c r="A194" s="22" t="s">
        <v>258</v>
      </c>
      <c r="B194" s="23">
        <v>4031</v>
      </c>
      <c r="C194" s="29">
        <v>32464</v>
      </c>
      <c r="D194" s="30">
        <v>157</v>
      </c>
      <c r="E194" s="31">
        <v>4.8361261705273531E-3</v>
      </c>
      <c r="F194" s="27" t="s">
        <v>242</v>
      </c>
      <c r="G194" s="23" t="s">
        <v>243</v>
      </c>
      <c r="H194" s="23" t="s">
        <v>27</v>
      </c>
      <c r="I194" s="28" t="s">
        <v>250</v>
      </c>
      <c r="J194" s="14"/>
    </row>
    <row r="195" spans="1:10" x14ac:dyDescent="0.3">
      <c r="A195" s="22" t="s">
        <v>259</v>
      </c>
      <c r="B195" s="23">
        <v>3900</v>
      </c>
      <c r="C195" s="29">
        <v>32464</v>
      </c>
      <c r="D195" s="30">
        <v>152</v>
      </c>
      <c r="E195" s="31">
        <v>4.6821094135041895E-3</v>
      </c>
      <c r="F195" s="27" t="s">
        <v>242</v>
      </c>
      <c r="G195" s="23" t="s">
        <v>243</v>
      </c>
      <c r="H195" s="23" t="s">
        <v>244</v>
      </c>
      <c r="I195" s="28" t="s">
        <v>241</v>
      </c>
      <c r="J195" s="14"/>
    </row>
    <row r="196" spans="1:10" x14ac:dyDescent="0.3">
      <c r="A196" s="22" t="s">
        <v>260</v>
      </c>
      <c r="B196" s="23">
        <v>3783</v>
      </c>
      <c r="C196" s="29">
        <v>32464</v>
      </c>
      <c r="D196" s="30">
        <v>125</v>
      </c>
      <c r="E196" s="31">
        <v>3.8504189255791029E-3</v>
      </c>
      <c r="F196" s="27" t="s">
        <v>242</v>
      </c>
      <c r="G196" s="23" t="s">
        <v>243</v>
      </c>
      <c r="H196" s="23" t="s">
        <v>244</v>
      </c>
      <c r="I196" s="28" t="s">
        <v>241</v>
      </c>
      <c r="J196" s="14"/>
    </row>
    <row r="197" spans="1:10" x14ac:dyDescent="0.3">
      <c r="A197" s="22" t="s">
        <v>261</v>
      </c>
      <c r="B197" s="23">
        <v>2698</v>
      </c>
      <c r="C197" s="29">
        <v>32464</v>
      </c>
      <c r="D197" s="30">
        <v>104</v>
      </c>
      <c r="E197" s="31">
        <v>3.2035485460818135E-3</v>
      </c>
      <c r="F197" s="27" t="s">
        <v>242</v>
      </c>
      <c r="G197" s="23" t="s">
        <v>243</v>
      </c>
      <c r="H197" s="23" t="s">
        <v>246</v>
      </c>
      <c r="I197" s="28" t="s">
        <v>245</v>
      </c>
      <c r="J197" s="14"/>
    </row>
    <row r="198" spans="1:10" x14ac:dyDescent="0.3">
      <c r="A198" s="22" t="s">
        <v>262</v>
      </c>
      <c r="B198" s="23">
        <v>2238</v>
      </c>
      <c r="C198" s="29">
        <v>32464</v>
      </c>
      <c r="D198" s="30">
        <v>84</v>
      </c>
      <c r="E198" s="31">
        <v>2.5874815179891572E-3</v>
      </c>
      <c r="F198" s="27" t="s">
        <v>242</v>
      </c>
      <c r="G198" s="23" t="s">
        <v>243</v>
      </c>
      <c r="H198" s="23" t="s">
        <v>27</v>
      </c>
      <c r="I198" s="28" t="s">
        <v>247</v>
      </c>
      <c r="J198" s="14"/>
    </row>
    <row r="199" spans="1:10" x14ac:dyDescent="0.3">
      <c r="A199" s="22" t="s">
        <v>263</v>
      </c>
      <c r="B199" s="23">
        <v>2406</v>
      </c>
      <c r="C199" s="29">
        <v>32464</v>
      </c>
      <c r="D199" s="30">
        <v>74</v>
      </c>
      <c r="E199" s="31">
        <v>2.279448003942829E-3</v>
      </c>
      <c r="F199" s="27" t="s">
        <v>242</v>
      </c>
      <c r="G199" s="23" t="s">
        <v>243</v>
      </c>
      <c r="H199" s="23" t="s">
        <v>244</v>
      </c>
      <c r="I199" s="28" t="s">
        <v>241</v>
      </c>
      <c r="J199" s="14"/>
    </row>
    <row r="200" spans="1:10" x14ac:dyDescent="0.3">
      <c r="A200" s="22" t="s">
        <v>264</v>
      </c>
      <c r="B200" s="23">
        <v>1584</v>
      </c>
      <c r="C200" s="29">
        <v>32464</v>
      </c>
      <c r="D200" s="30">
        <v>67</v>
      </c>
      <c r="E200" s="31">
        <v>2.0638245441103992E-3</v>
      </c>
      <c r="F200" s="27" t="s">
        <v>242</v>
      </c>
      <c r="G200" s="23" t="s">
        <v>243</v>
      </c>
      <c r="H200" s="23" t="s">
        <v>252</v>
      </c>
      <c r="I200" s="28" t="s">
        <v>251</v>
      </c>
      <c r="J200" s="14"/>
    </row>
    <row r="201" spans="1:10" x14ac:dyDescent="0.3">
      <c r="A201" s="22" t="s">
        <v>265</v>
      </c>
      <c r="B201" s="23">
        <v>1615</v>
      </c>
      <c r="C201" s="29">
        <v>32464</v>
      </c>
      <c r="D201" s="30">
        <v>59</v>
      </c>
      <c r="E201" s="31">
        <v>1.8173977328733366E-3</v>
      </c>
      <c r="F201" s="27" t="s">
        <v>242</v>
      </c>
      <c r="G201" s="23" t="s">
        <v>243</v>
      </c>
      <c r="H201" s="23" t="s">
        <v>27</v>
      </c>
      <c r="I201" s="28" t="s">
        <v>250</v>
      </c>
      <c r="J201" s="14"/>
    </row>
    <row r="202" spans="1:10" x14ac:dyDescent="0.3">
      <c r="A202" s="22" t="s">
        <v>266</v>
      </c>
      <c r="B202" s="23">
        <v>1343</v>
      </c>
      <c r="C202" s="29">
        <v>32464</v>
      </c>
      <c r="D202" s="30">
        <v>48</v>
      </c>
      <c r="E202" s="31">
        <v>1.4785608674223755E-3</v>
      </c>
      <c r="F202" s="27" t="s">
        <v>242</v>
      </c>
      <c r="G202" s="23" t="s">
        <v>243</v>
      </c>
      <c r="H202" s="23" t="s">
        <v>27</v>
      </c>
      <c r="I202" s="28" t="s">
        <v>250</v>
      </c>
      <c r="J202" s="14"/>
    </row>
    <row r="203" spans="1:10" x14ac:dyDescent="0.3">
      <c r="A203" s="22" t="s">
        <v>267</v>
      </c>
      <c r="B203" s="23">
        <v>1103</v>
      </c>
      <c r="C203" s="29">
        <v>32464</v>
      </c>
      <c r="D203" s="30">
        <v>47</v>
      </c>
      <c r="E203" s="31">
        <v>1.4477575160177427E-3</v>
      </c>
      <c r="F203" s="27" t="s">
        <v>242</v>
      </c>
      <c r="G203" s="23" t="s">
        <v>243</v>
      </c>
      <c r="H203" s="23" t="s">
        <v>27</v>
      </c>
      <c r="I203" s="28" t="s">
        <v>250</v>
      </c>
      <c r="J203" s="14"/>
    </row>
    <row r="204" spans="1:10" x14ac:dyDescent="0.3">
      <c r="A204" s="22" t="s">
        <v>268</v>
      </c>
      <c r="B204" s="23">
        <v>1353</v>
      </c>
      <c r="C204" s="29">
        <v>32464</v>
      </c>
      <c r="D204" s="30">
        <v>46</v>
      </c>
      <c r="E204" s="31">
        <v>1.4169541646131098E-3</v>
      </c>
      <c r="F204" s="27" t="s">
        <v>242</v>
      </c>
      <c r="G204" s="23" t="s">
        <v>243</v>
      </c>
      <c r="H204" s="23" t="s">
        <v>27</v>
      </c>
      <c r="I204" s="28" t="s">
        <v>250</v>
      </c>
      <c r="J204" s="14"/>
    </row>
    <row r="205" spans="1:10" x14ac:dyDescent="0.3">
      <c r="A205" s="22" t="s">
        <v>269</v>
      </c>
      <c r="B205" s="23">
        <v>707</v>
      </c>
      <c r="C205" s="29">
        <v>32464</v>
      </c>
      <c r="D205" s="30">
        <v>18</v>
      </c>
      <c r="E205" s="31">
        <v>5.5446032528339083E-4</v>
      </c>
      <c r="F205" s="27" t="s">
        <v>242</v>
      </c>
      <c r="G205" s="23" t="s">
        <v>243</v>
      </c>
      <c r="H205" s="23" t="s">
        <v>244</v>
      </c>
      <c r="I205" s="28" t="s">
        <v>256</v>
      </c>
      <c r="J205" s="14"/>
    </row>
    <row r="206" spans="1:10" x14ac:dyDescent="0.3">
      <c r="A206" s="22" t="s">
        <v>270</v>
      </c>
      <c r="B206" s="23">
        <v>63288</v>
      </c>
      <c r="C206" s="29">
        <v>13250</v>
      </c>
      <c r="D206" s="30">
        <v>2477</v>
      </c>
      <c r="E206" s="31">
        <v>0.18694339622641509</v>
      </c>
      <c r="F206" s="27" t="s">
        <v>271</v>
      </c>
      <c r="G206" s="23" t="s">
        <v>272</v>
      </c>
      <c r="H206" s="23" t="s">
        <v>273</v>
      </c>
      <c r="I206" s="28" t="s">
        <v>270</v>
      </c>
      <c r="J206" s="14"/>
    </row>
    <row r="207" spans="1:10" x14ac:dyDescent="0.3">
      <c r="A207" s="22" t="s">
        <v>274</v>
      </c>
      <c r="B207" s="23">
        <v>20952</v>
      </c>
      <c r="C207" s="29">
        <v>13250</v>
      </c>
      <c r="D207" s="30">
        <v>611</v>
      </c>
      <c r="E207" s="31">
        <v>4.6113207547169813E-2</v>
      </c>
      <c r="F207" s="27" t="s">
        <v>271</v>
      </c>
      <c r="G207" s="23" t="s">
        <v>272</v>
      </c>
      <c r="H207" s="23" t="s">
        <v>273</v>
      </c>
      <c r="I207" s="28" t="s">
        <v>270</v>
      </c>
      <c r="J207" s="14"/>
    </row>
    <row r="208" spans="1:10" x14ac:dyDescent="0.3">
      <c r="A208" s="22" t="s">
        <v>275</v>
      </c>
      <c r="B208" s="23">
        <v>13375</v>
      </c>
      <c r="C208" s="29">
        <v>13250</v>
      </c>
      <c r="D208" s="30">
        <v>455</v>
      </c>
      <c r="E208" s="31">
        <v>3.4339622641509436E-2</v>
      </c>
      <c r="F208" s="27" t="s">
        <v>271</v>
      </c>
      <c r="G208" s="23" t="s">
        <v>272</v>
      </c>
      <c r="H208" s="23" t="s">
        <v>27</v>
      </c>
      <c r="I208" s="28" t="s">
        <v>276</v>
      </c>
      <c r="J208" s="14"/>
    </row>
    <row r="209" spans="1:10" x14ac:dyDescent="0.3">
      <c r="A209" s="22" t="s">
        <v>277</v>
      </c>
      <c r="B209" s="23">
        <v>14427</v>
      </c>
      <c r="C209" s="29">
        <v>13250</v>
      </c>
      <c r="D209" s="30">
        <v>428</v>
      </c>
      <c r="E209" s="31">
        <v>3.2301886792452827E-2</v>
      </c>
      <c r="F209" s="27" t="s">
        <v>271</v>
      </c>
      <c r="G209" s="23" t="s">
        <v>272</v>
      </c>
      <c r="H209" s="23" t="s">
        <v>273</v>
      </c>
      <c r="I209" s="28" t="s">
        <v>270</v>
      </c>
      <c r="J209" s="14"/>
    </row>
    <row r="210" spans="1:10" x14ac:dyDescent="0.3">
      <c r="A210" s="22" t="s">
        <v>278</v>
      </c>
      <c r="B210" s="23">
        <v>16022</v>
      </c>
      <c r="C210" s="29">
        <v>13250</v>
      </c>
      <c r="D210" s="30">
        <v>363</v>
      </c>
      <c r="E210" s="31">
        <v>2.739622641509434E-2</v>
      </c>
      <c r="F210" s="27" t="s">
        <v>271</v>
      </c>
      <c r="G210" s="23" t="s">
        <v>272</v>
      </c>
      <c r="H210" s="23" t="s">
        <v>27</v>
      </c>
      <c r="I210" s="28" t="s">
        <v>270</v>
      </c>
      <c r="J210" s="14"/>
    </row>
    <row r="211" spans="1:10" x14ac:dyDescent="0.3">
      <c r="A211" s="22" t="s">
        <v>279</v>
      </c>
      <c r="B211" s="23">
        <v>11544</v>
      </c>
      <c r="C211" s="29">
        <v>13250</v>
      </c>
      <c r="D211" s="30">
        <v>332</v>
      </c>
      <c r="E211" s="31">
        <v>2.5056603773584905E-2</v>
      </c>
      <c r="F211" s="27" t="s">
        <v>271</v>
      </c>
      <c r="G211" s="23" t="s">
        <v>272</v>
      </c>
      <c r="H211" s="23" t="s">
        <v>280</v>
      </c>
      <c r="I211" s="28" t="s">
        <v>281</v>
      </c>
      <c r="J211" s="14"/>
    </row>
    <row r="212" spans="1:10" x14ac:dyDescent="0.3">
      <c r="A212" s="22" t="s">
        <v>282</v>
      </c>
      <c r="B212" s="23">
        <v>12187</v>
      </c>
      <c r="C212" s="29">
        <v>13250</v>
      </c>
      <c r="D212" s="30">
        <v>305</v>
      </c>
      <c r="E212" s="31">
        <v>2.3018867924528303E-2</v>
      </c>
      <c r="F212" s="27" t="s">
        <v>271</v>
      </c>
      <c r="G212" s="23" t="s">
        <v>272</v>
      </c>
      <c r="H212" s="23" t="s">
        <v>273</v>
      </c>
      <c r="I212" s="28" t="s">
        <v>270</v>
      </c>
      <c r="J212" s="14"/>
    </row>
    <row r="213" spans="1:10" x14ac:dyDescent="0.3">
      <c r="A213" s="22" t="s">
        <v>283</v>
      </c>
      <c r="B213" s="23">
        <v>9700</v>
      </c>
      <c r="C213" s="29">
        <v>13250</v>
      </c>
      <c r="D213" s="30">
        <v>272</v>
      </c>
      <c r="E213" s="31">
        <v>2.0528301886792454E-2</v>
      </c>
      <c r="F213" s="27" t="s">
        <v>271</v>
      </c>
      <c r="G213" s="23" t="s">
        <v>272</v>
      </c>
      <c r="H213" s="23" t="s">
        <v>284</v>
      </c>
      <c r="I213" s="28" t="s">
        <v>285</v>
      </c>
      <c r="J213" s="14"/>
    </row>
    <row r="214" spans="1:10" x14ac:dyDescent="0.3">
      <c r="A214" s="22" t="s">
        <v>286</v>
      </c>
      <c r="B214" s="23">
        <v>5703</v>
      </c>
      <c r="C214" s="29">
        <v>13250</v>
      </c>
      <c r="D214" s="30">
        <v>189</v>
      </c>
      <c r="E214" s="31">
        <v>1.4264150943396227E-2</v>
      </c>
      <c r="F214" s="27" t="s">
        <v>271</v>
      </c>
      <c r="G214" s="23" t="s">
        <v>272</v>
      </c>
      <c r="H214" s="23" t="s">
        <v>280</v>
      </c>
      <c r="I214" s="28" t="s">
        <v>281</v>
      </c>
      <c r="J214" s="14"/>
    </row>
    <row r="215" spans="1:10" x14ac:dyDescent="0.3">
      <c r="A215" s="22" t="s">
        <v>287</v>
      </c>
      <c r="B215" s="23">
        <v>5158</v>
      </c>
      <c r="C215" s="29">
        <v>13250</v>
      </c>
      <c r="D215" s="30">
        <v>125</v>
      </c>
      <c r="E215" s="31">
        <v>9.433962264150943E-3</v>
      </c>
      <c r="F215" s="27" t="s">
        <v>271</v>
      </c>
      <c r="G215" s="23" t="s">
        <v>272</v>
      </c>
      <c r="H215" s="23" t="s">
        <v>27</v>
      </c>
      <c r="I215" s="28" t="s">
        <v>276</v>
      </c>
      <c r="J215" s="14"/>
    </row>
    <row r="216" spans="1:10" x14ac:dyDescent="0.3">
      <c r="A216" s="22" t="s">
        <v>288</v>
      </c>
      <c r="B216" s="23">
        <v>3572</v>
      </c>
      <c r="C216" s="29">
        <v>13250</v>
      </c>
      <c r="D216" s="30">
        <v>69</v>
      </c>
      <c r="E216" s="31">
        <v>5.2075471698113211E-3</v>
      </c>
      <c r="F216" s="27" t="s">
        <v>271</v>
      </c>
      <c r="G216" s="23" t="s">
        <v>272</v>
      </c>
      <c r="H216" s="23" t="s">
        <v>280</v>
      </c>
      <c r="I216" s="28" t="s">
        <v>281</v>
      </c>
      <c r="J216" s="14"/>
    </row>
    <row r="217" spans="1:10" x14ac:dyDescent="0.3">
      <c r="A217" s="22" t="s">
        <v>289</v>
      </c>
      <c r="B217" s="23">
        <v>2901</v>
      </c>
      <c r="C217" s="29">
        <v>13250</v>
      </c>
      <c r="D217" s="30">
        <v>62</v>
      </c>
      <c r="E217" s="31">
        <v>4.6792452830188682E-3</v>
      </c>
      <c r="F217" s="27" t="s">
        <v>271</v>
      </c>
      <c r="G217" s="23" t="s">
        <v>272</v>
      </c>
      <c r="H217" s="23" t="s">
        <v>284</v>
      </c>
      <c r="I217" s="28" t="s">
        <v>285</v>
      </c>
      <c r="J217" s="14"/>
    </row>
    <row r="218" spans="1:10" x14ac:dyDescent="0.3">
      <c r="A218" s="22" t="s">
        <v>290</v>
      </c>
      <c r="B218" s="23">
        <v>2085</v>
      </c>
      <c r="C218" s="29">
        <v>13250</v>
      </c>
      <c r="D218" s="30">
        <v>57</v>
      </c>
      <c r="E218" s="31">
        <v>4.3018867924528303E-3</v>
      </c>
      <c r="F218" s="27" t="s">
        <v>271</v>
      </c>
      <c r="G218" s="23" t="s">
        <v>272</v>
      </c>
      <c r="H218" s="23" t="s">
        <v>284</v>
      </c>
      <c r="I218" s="28" t="s">
        <v>285</v>
      </c>
      <c r="J218" s="14"/>
    </row>
    <row r="219" spans="1:10" x14ac:dyDescent="0.3">
      <c r="A219" s="22" t="s">
        <v>291</v>
      </c>
      <c r="B219" s="23">
        <v>1976</v>
      </c>
      <c r="C219" s="29">
        <v>13250</v>
      </c>
      <c r="D219" s="30">
        <v>51</v>
      </c>
      <c r="E219" s="31">
        <v>3.849056603773585E-3</v>
      </c>
      <c r="F219" s="27" t="s">
        <v>271</v>
      </c>
      <c r="G219" s="23" t="s">
        <v>272</v>
      </c>
      <c r="H219" s="23" t="s">
        <v>27</v>
      </c>
      <c r="I219" s="28" t="s">
        <v>276</v>
      </c>
      <c r="J219" s="14"/>
    </row>
    <row r="220" spans="1:10" x14ac:dyDescent="0.3">
      <c r="A220" s="22" t="s">
        <v>292</v>
      </c>
      <c r="B220" s="23">
        <v>3078</v>
      </c>
      <c r="C220" s="29">
        <v>13250</v>
      </c>
      <c r="D220" s="30">
        <v>49</v>
      </c>
      <c r="E220" s="31">
        <v>3.6981132075471698E-3</v>
      </c>
      <c r="F220" s="27" t="s">
        <v>271</v>
      </c>
      <c r="G220" s="23" t="s">
        <v>272</v>
      </c>
      <c r="H220" s="23" t="s">
        <v>27</v>
      </c>
      <c r="I220" s="28" t="s">
        <v>285</v>
      </c>
      <c r="J220" s="14"/>
    </row>
    <row r="221" spans="1:10" x14ac:dyDescent="0.3">
      <c r="A221" s="22" t="s">
        <v>293</v>
      </c>
      <c r="B221" s="23">
        <v>2473</v>
      </c>
      <c r="C221" s="29">
        <v>13250</v>
      </c>
      <c r="D221" s="30">
        <v>38</v>
      </c>
      <c r="E221" s="31">
        <v>2.8679245283018866E-3</v>
      </c>
      <c r="F221" s="27" t="s">
        <v>271</v>
      </c>
      <c r="G221" s="23" t="s">
        <v>272</v>
      </c>
      <c r="H221" s="23" t="s">
        <v>27</v>
      </c>
      <c r="I221" s="28" t="s">
        <v>285</v>
      </c>
      <c r="J221" s="14"/>
    </row>
    <row r="222" spans="1:10" x14ac:dyDescent="0.3">
      <c r="A222" s="22" t="s">
        <v>294</v>
      </c>
      <c r="B222" s="23">
        <v>1274</v>
      </c>
      <c r="C222" s="29">
        <v>13250</v>
      </c>
      <c r="D222" s="30">
        <v>28</v>
      </c>
      <c r="E222" s="31">
        <v>2.1132075471698114E-3</v>
      </c>
      <c r="F222" s="27" t="s">
        <v>271</v>
      </c>
      <c r="G222" s="23" t="s">
        <v>272</v>
      </c>
      <c r="H222" s="23" t="s">
        <v>295</v>
      </c>
      <c r="I222" s="28" t="s">
        <v>276</v>
      </c>
      <c r="J222" s="14"/>
    </row>
    <row r="223" spans="1:10" x14ac:dyDescent="0.3">
      <c r="A223" s="22" t="s">
        <v>296</v>
      </c>
      <c r="B223" s="23">
        <v>67552</v>
      </c>
      <c r="C223" s="29">
        <v>19879</v>
      </c>
      <c r="D223" s="30">
        <v>3470</v>
      </c>
      <c r="E223" s="31">
        <v>0.17455606418833947</v>
      </c>
      <c r="F223" s="27" t="s">
        <v>297</v>
      </c>
      <c r="G223" s="23" t="s">
        <v>298</v>
      </c>
      <c r="H223" s="23" t="s">
        <v>299</v>
      </c>
      <c r="I223" s="28" t="s">
        <v>296</v>
      </c>
      <c r="J223" s="14"/>
    </row>
    <row r="224" spans="1:10" x14ac:dyDescent="0.3">
      <c r="A224" s="22" t="s">
        <v>300</v>
      </c>
      <c r="B224" s="23">
        <v>47657</v>
      </c>
      <c r="C224" s="29">
        <v>19879</v>
      </c>
      <c r="D224" s="30">
        <v>1868</v>
      </c>
      <c r="E224" s="31">
        <v>9.3968509482368331E-2</v>
      </c>
      <c r="F224" s="27" t="s">
        <v>297</v>
      </c>
      <c r="G224" s="23" t="s">
        <v>301</v>
      </c>
      <c r="H224" s="23" t="s">
        <v>302</v>
      </c>
      <c r="I224" s="28" t="s">
        <v>300</v>
      </c>
      <c r="J224" s="14"/>
    </row>
    <row r="225" spans="1:12" x14ac:dyDescent="0.3">
      <c r="A225" s="22" t="s">
        <v>303</v>
      </c>
      <c r="B225" s="23">
        <v>19278</v>
      </c>
      <c r="C225" s="29">
        <v>19879</v>
      </c>
      <c r="D225" s="30">
        <v>875</v>
      </c>
      <c r="E225" s="31">
        <v>4.4016298606569748E-2</v>
      </c>
      <c r="F225" s="27" t="s">
        <v>297</v>
      </c>
      <c r="G225" s="23" t="s">
        <v>298</v>
      </c>
      <c r="H225" s="23" t="s">
        <v>304</v>
      </c>
      <c r="I225" s="28" t="s">
        <v>305</v>
      </c>
      <c r="J225" s="14"/>
    </row>
    <row r="226" spans="1:12" x14ac:dyDescent="0.3">
      <c r="A226" s="22" t="s">
        <v>306</v>
      </c>
      <c r="B226" s="23">
        <v>19444</v>
      </c>
      <c r="C226" s="29">
        <v>19879</v>
      </c>
      <c r="D226" s="30">
        <v>415</v>
      </c>
      <c r="E226" s="31">
        <v>2.0876301624830222E-2</v>
      </c>
      <c r="F226" s="27" t="s">
        <v>297</v>
      </c>
      <c r="G226" s="23" t="s">
        <v>298</v>
      </c>
      <c r="H226" s="23" t="s">
        <v>299</v>
      </c>
      <c r="I226" s="28" t="s">
        <v>296</v>
      </c>
      <c r="J226" s="14"/>
    </row>
    <row r="227" spans="1:12" x14ac:dyDescent="0.3">
      <c r="A227" s="22" t="s">
        <v>307</v>
      </c>
      <c r="B227" s="23">
        <v>8058</v>
      </c>
      <c r="C227" s="29">
        <v>19879</v>
      </c>
      <c r="D227" s="30">
        <v>194</v>
      </c>
      <c r="E227" s="31">
        <v>9.7590422053423203E-3</v>
      </c>
      <c r="F227" s="27" t="s">
        <v>297</v>
      </c>
      <c r="G227" s="23" t="s">
        <v>298</v>
      </c>
      <c r="H227" s="23" t="s">
        <v>299</v>
      </c>
      <c r="I227" s="28" t="s">
        <v>308</v>
      </c>
      <c r="J227" s="14"/>
    </row>
    <row r="228" spans="1:12" x14ac:dyDescent="0.3">
      <c r="A228" s="22" t="s">
        <v>309</v>
      </c>
      <c r="B228" s="23">
        <v>9471</v>
      </c>
      <c r="C228" s="29">
        <v>19879</v>
      </c>
      <c r="D228" s="30">
        <v>191</v>
      </c>
      <c r="E228" s="31">
        <v>9.6081291815483683E-3</v>
      </c>
      <c r="F228" s="27" t="s">
        <v>297</v>
      </c>
      <c r="G228" s="23" t="s">
        <v>298</v>
      </c>
      <c r="H228" s="23" t="s">
        <v>310</v>
      </c>
      <c r="I228" s="28" t="s">
        <v>311</v>
      </c>
      <c r="J228" s="14"/>
    </row>
    <row r="229" spans="1:12" x14ac:dyDescent="0.3">
      <c r="A229" s="22" t="s">
        <v>312</v>
      </c>
      <c r="B229" s="23">
        <v>7455</v>
      </c>
      <c r="C229" s="29">
        <v>19879</v>
      </c>
      <c r="D229" s="30">
        <v>179</v>
      </c>
      <c r="E229" s="31">
        <v>9.0044770863725535E-3</v>
      </c>
      <c r="F229" s="27" t="s">
        <v>297</v>
      </c>
      <c r="G229" s="23" t="s">
        <v>298</v>
      </c>
      <c r="H229" s="23" t="s">
        <v>304</v>
      </c>
      <c r="I229" s="28" t="s">
        <v>305</v>
      </c>
      <c r="J229" s="14"/>
    </row>
    <row r="230" spans="1:12" x14ac:dyDescent="0.3">
      <c r="A230" s="22" t="s">
        <v>313</v>
      </c>
      <c r="B230" s="23">
        <v>5502</v>
      </c>
      <c r="C230" s="29">
        <v>19879</v>
      </c>
      <c r="D230" s="30">
        <v>165</v>
      </c>
      <c r="E230" s="31">
        <v>8.300216308667438E-3</v>
      </c>
      <c r="F230" s="27" t="s">
        <v>297</v>
      </c>
      <c r="G230" s="23" t="s">
        <v>301</v>
      </c>
      <c r="H230" s="23" t="s">
        <v>302</v>
      </c>
      <c r="I230" s="28" t="s">
        <v>300</v>
      </c>
      <c r="J230" s="14"/>
      <c r="K230" s="14"/>
      <c r="L230" s="14"/>
    </row>
    <row r="231" spans="1:12" x14ac:dyDescent="0.3">
      <c r="A231" s="22" t="s">
        <v>314</v>
      </c>
      <c r="B231" s="23">
        <v>6613</v>
      </c>
      <c r="C231" s="29">
        <v>19879</v>
      </c>
      <c r="D231" s="30">
        <v>159</v>
      </c>
      <c r="E231" s="31">
        <v>7.9983902610795306E-3</v>
      </c>
      <c r="F231" s="27" t="s">
        <v>297</v>
      </c>
      <c r="G231" s="23" t="s">
        <v>298</v>
      </c>
      <c r="H231" s="23" t="s">
        <v>299</v>
      </c>
      <c r="I231" s="28" t="s">
        <v>296</v>
      </c>
      <c r="J231" s="14"/>
    </row>
    <row r="232" spans="1:12" x14ac:dyDescent="0.3">
      <c r="A232" s="22" t="s">
        <v>315</v>
      </c>
      <c r="B232" s="23">
        <v>4601</v>
      </c>
      <c r="C232" s="29">
        <v>19879</v>
      </c>
      <c r="D232" s="30">
        <v>143</v>
      </c>
      <c r="E232" s="31">
        <v>7.1935208008451126E-3</v>
      </c>
      <c r="F232" s="27" t="s">
        <v>297</v>
      </c>
      <c r="G232" s="23" t="s">
        <v>272</v>
      </c>
      <c r="H232" s="23" t="s">
        <v>299</v>
      </c>
      <c r="I232" s="28" t="s">
        <v>308</v>
      </c>
      <c r="J232" s="14"/>
    </row>
    <row r="233" spans="1:12" x14ac:dyDescent="0.3">
      <c r="A233" s="22" t="s">
        <v>316</v>
      </c>
      <c r="B233" s="23">
        <v>4273</v>
      </c>
      <c r="C233" s="29">
        <v>19879</v>
      </c>
      <c r="D233" s="30">
        <v>135</v>
      </c>
      <c r="E233" s="31">
        <v>6.7910860707279036E-3</v>
      </c>
      <c r="F233" s="27" t="s">
        <v>297</v>
      </c>
      <c r="G233" s="23" t="s">
        <v>301</v>
      </c>
      <c r="H233" s="23" t="s">
        <v>302</v>
      </c>
      <c r="I233" s="28" t="s">
        <v>316</v>
      </c>
      <c r="J233" s="14"/>
    </row>
    <row r="234" spans="1:12" x14ac:dyDescent="0.3">
      <c r="A234" s="22" t="s">
        <v>317</v>
      </c>
      <c r="B234" s="23">
        <v>6509</v>
      </c>
      <c r="C234" s="29">
        <v>19879</v>
      </c>
      <c r="D234" s="30">
        <v>135</v>
      </c>
      <c r="E234" s="31">
        <v>6.7910860707279036E-3</v>
      </c>
      <c r="F234" s="27" t="s">
        <v>297</v>
      </c>
      <c r="G234" s="23" t="s">
        <v>298</v>
      </c>
      <c r="H234" s="23" t="s">
        <v>302</v>
      </c>
      <c r="I234" s="28" t="s">
        <v>305</v>
      </c>
      <c r="J234" s="14"/>
    </row>
    <row r="235" spans="1:12" x14ac:dyDescent="0.3">
      <c r="A235" s="22" t="s">
        <v>318</v>
      </c>
      <c r="B235" s="23">
        <v>6596</v>
      </c>
      <c r="C235" s="29">
        <v>19879</v>
      </c>
      <c r="D235" s="30">
        <v>117</v>
      </c>
      <c r="E235" s="31">
        <v>5.8856079279641831E-3</v>
      </c>
      <c r="F235" s="27" t="s">
        <v>297</v>
      </c>
      <c r="G235" s="23" t="s">
        <v>298</v>
      </c>
      <c r="H235" s="23" t="s">
        <v>295</v>
      </c>
      <c r="I235" s="28" t="s">
        <v>311</v>
      </c>
      <c r="J235" s="14"/>
    </row>
    <row r="236" spans="1:12" x14ac:dyDescent="0.3">
      <c r="A236" s="22" t="s">
        <v>319</v>
      </c>
      <c r="B236" s="23">
        <v>5477</v>
      </c>
      <c r="C236" s="29">
        <v>19879</v>
      </c>
      <c r="D236" s="30">
        <v>116</v>
      </c>
      <c r="E236" s="31">
        <v>5.8353035866995319E-3</v>
      </c>
      <c r="F236" s="27" t="s">
        <v>297</v>
      </c>
      <c r="G236" s="23" t="s">
        <v>298</v>
      </c>
      <c r="H236" s="23" t="s">
        <v>299</v>
      </c>
      <c r="I236" s="28" t="s">
        <v>296</v>
      </c>
      <c r="J236" s="14"/>
    </row>
    <row r="237" spans="1:12" x14ac:dyDescent="0.3">
      <c r="A237" s="22" t="s">
        <v>320</v>
      </c>
      <c r="B237" s="23">
        <v>3166</v>
      </c>
      <c r="C237" s="29">
        <v>19879</v>
      </c>
      <c r="D237" s="30">
        <v>90</v>
      </c>
      <c r="E237" s="31">
        <v>4.5273907138186024E-3</v>
      </c>
      <c r="F237" s="27" t="s">
        <v>297</v>
      </c>
      <c r="G237" s="23" t="s">
        <v>301</v>
      </c>
      <c r="H237" s="23" t="s">
        <v>302</v>
      </c>
      <c r="I237" s="28" t="s">
        <v>316</v>
      </c>
      <c r="J237" s="14"/>
    </row>
    <row r="238" spans="1:12" x14ac:dyDescent="0.3">
      <c r="A238" s="22" t="s">
        <v>321</v>
      </c>
      <c r="B238" s="23">
        <v>3112</v>
      </c>
      <c r="C238" s="29">
        <v>19879</v>
      </c>
      <c r="D238" s="30">
        <v>89</v>
      </c>
      <c r="E238" s="31">
        <v>4.4770863725539511E-3</v>
      </c>
      <c r="F238" s="27" t="s">
        <v>297</v>
      </c>
      <c r="G238" s="23" t="s">
        <v>301</v>
      </c>
      <c r="H238" s="23" t="s">
        <v>27</v>
      </c>
      <c r="I238" s="28" t="s">
        <v>316</v>
      </c>
      <c r="J238" s="14"/>
    </row>
    <row r="239" spans="1:12" x14ac:dyDescent="0.3">
      <c r="A239" s="22" t="s">
        <v>322</v>
      </c>
      <c r="B239" s="23">
        <v>2825</v>
      </c>
      <c r="C239" s="29">
        <v>19879</v>
      </c>
      <c r="D239" s="30">
        <v>85</v>
      </c>
      <c r="E239" s="31">
        <v>4.2758690074953471E-3</v>
      </c>
      <c r="F239" s="27" t="s">
        <v>297</v>
      </c>
      <c r="G239" s="23" t="s">
        <v>301</v>
      </c>
      <c r="H239" s="23" t="s">
        <v>27</v>
      </c>
      <c r="I239" s="28" t="s">
        <v>316</v>
      </c>
      <c r="J239" s="14"/>
    </row>
    <row r="240" spans="1:12" x14ac:dyDescent="0.3">
      <c r="A240" s="22" t="s">
        <v>323</v>
      </c>
      <c r="B240" s="23">
        <v>5340</v>
      </c>
      <c r="C240" s="29">
        <v>19879</v>
      </c>
      <c r="D240" s="30">
        <v>65</v>
      </c>
      <c r="E240" s="31">
        <v>3.2697821822023241E-3</v>
      </c>
      <c r="F240" s="27" t="s">
        <v>297</v>
      </c>
      <c r="G240" s="23" t="s">
        <v>298</v>
      </c>
      <c r="H240" s="23" t="s">
        <v>304</v>
      </c>
      <c r="I240" s="28" t="s">
        <v>305</v>
      </c>
      <c r="J240" s="14"/>
    </row>
    <row r="241" spans="1:10" x14ac:dyDescent="0.3">
      <c r="A241" s="22" t="s">
        <v>324</v>
      </c>
      <c r="B241" s="23">
        <v>2122</v>
      </c>
      <c r="C241" s="29">
        <v>19879</v>
      </c>
      <c r="D241" s="30">
        <v>50</v>
      </c>
      <c r="E241" s="31">
        <v>2.5152170632325569E-3</v>
      </c>
      <c r="F241" s="27" t="s">
        <v>297</v>
      </c>
      <c r="G241" s="23" t="s">
        <v>298</v>
      </c>
      <c r="H241" s="23" t="s">
        <v>299</v>
      </c>
      <c r="I241" s="28" t="s">
        <v>296</v>
      </c>
      <c r="J241" s="14"/>
    </row>
    <row r="242" spans="1:10" x14ac:dyDescent="0.3">
      <c r="A242" s="22" t="s">
        <v>325</v>
      </c>
      <c r="B242" s="23">
        <v>1165</v>
      </c>
      <c r="C242" s="29">
        <v>19879</v>
      </c>
      <c r="D242" s="30">
        <v>30</v>
      </c>
      <c r="E242" s="31">
        <v>1.5091302379395342E-3</v>
      </c>
      <c r="F242" s="27" t="s">
        <v>297</v>
      </c>
      <c r="G242" s="23" t="s">
        <v>301</v>
      </c>
      <c r="H242" s="23" t="s">
        <v>27</v>
      </c>
      <c r="I242" s="28" t="s">
        <v>316</v>
      </c>
      <c r="J242" s="14"/>
    </row>
    <row r="243" spans="1:10" x14ac:dyDescent="0.3">
      <c r="A243" s="22" t="s">
        <v>326</v>
      </c>
      <c r="B243" s="23">
        <v>1262</v>
      </c>
      <c r="C243" s="29">
        <v>19879</v>
      </c>
      <c r="D243" s="30">
        <v>30</v>
      </c>
      <c r="E243" s="31">
        <v>1.5091302379395342E-3</v>
      </c>
      <c r="F243" s="27" t="s">
        <v>297</v>
      </c>
      <c r="G243" s="23" t="s">
        <v>298</v>
      </c>
      <c r="H243" s="23" t="s">
        <v>310</v>
      </c>
      <c r="I243" s="28" t="s">
        <v>311</v>
      </c>
      <c r="J243" s="14"/>
    </row>
    <row r="244" spans="1:10" x14ac:dyDescent="0.3">
      <c r="A244" s="22" t="s">
        <v>327</v>
      </c>
      <c r="B244" s="23">
        <v>737</v>
      </c>
      <c r="C244" s="29">
        <v>19879</v>
      </c>
      <c r="D244" s="30">
        <v>18</v>
      </c>
      <c r="E244" s="31">
        <v>9.0547814276372048E-4</v>
      </c>
      <c r="F244" s="27" t="s">
        <v>297</v>
      </c>
      <c r="G244" s="23" t="s">
        <v>301</v>
      </c>
      <c r="H244" s="23" t="s">
        <v>27</v>
      </c>
      <c r="I244" s="28" t="s">
        <v>316</v>
      </c>
      <c r="J244" s="14"/>
    </row>
    <row r="245" spans="1:10" x14ac:dyDescent="0.3">
      <c r="A245" s="22" t="s">
        <v>328</v>
      </c>
      <c r="B245" s="23">
        <v>203567</v>
      </c>
      <c r="C245" s="29">
        <v>39910</v>
      </c>
      <c r="D245" s="30">
        <v>12210</v>
      </c>
      <c r="E245" s="31">
        <v>0.30593836131295415</v>
      </c>
      <c r="F245" s="27" t="s">
        <v>329</v>
      </c>
      <c r="G245" s="23" t="s">
        <v>330</v>
      </c>
      <c r="H245" s="23" t="s">
        <v>331</v>
      </c>
      <c r="I245" s="28" t="s">
        <v>328</v>
      </c>
      <c r="J245" s="14"/>
    </row>
    <row r="246" spans="1:10" x14ac:dyDescent="0.3">
      <c r="A246" s="22" t="s">
        <v>332</v>
      </c>
      <c r="B246" s="23">
        <v>24811</v>
      </c>
      <c r="C246" s="29">
        <v>39910</v>
      </c>
      <c r="D246" s="30">
        <v>1235</v>
      </c>
      <c r="E246" s="31">
        <v>3.0944625407166124E-2</v>
      </c>
      <c r="F246" s="27" t="s">
        <v>329</v>
      </c>
      <c r="G246" s="23" t="s">
        <v>330</v>
      </c>
      <c r="H246" s="23" t="s">
        <v>333</v>
      </c>
      <c r="I246" s="28" t="s">
        <v>332</v>
      </c>
      <c r="J246" s="14"/>
    </row>
    <row r="247" spans="1:10" x14ac:dyDescent="0.3">
      <c r="A247" s="22" t="s">
        <v>334</v>
      </c>
      <c r="B247" s="23">
        <v>15212</v>
      </c>
      <c r="C247" s="29">
        <v>39910</v>
      </c>
      <c r="D247" s="30">
        <v>573</v>
      </c>
      <c r="E247" s="31">
        <v>1.4357303933851165E-2</v>
      </c>
      <c r="F247" s="27" t="s">
        <v>329</v>
      </c>
      <c r="G247" s="23" t="s">
        <v>330</v>
      </c>
      <c r="H247" s="23" t="s">
        <v>27</v>
      </c>
      <c r="I247" s="28" t="s">
        <v>334</v>
      </c>
      <c r="J247" s="14"/>
    </row>
    <row r="248" spans="1:10" x14ac:dyDescent="0.3">
      <c r="A248" s="22" t="s">
        <v>335</v>
      </c>
      <c r="B248" s="23">
        <v>15207</v>
      </c>
      <c r="C248" s="29">
        <v>39910</v>
      </c>
      <c r="D248" s="30">
        <v>568</v>
      </c>
      <c r="E248" s="31">
        <v>1.4232022049611626E-2</v>
      </c>
      <c r="F248" s="27" t="s">
        <v>329</v>
      </c>
      <c r="G248" s="23" t="s">
        <v>330</v>
      </c>
      <c r="H248" s="23" t="s">
        <v>27</v>
      </c>
      <c r="I248" s="28" t="s">
        <v>336</v>
      </c>
      <c r="J248" s="14"/>
    </row>
    <row r="249" spans="1:10" x14ac:dyDescent="0.3">
      <c r="A249" s="22" t="s">
        <v>337</v>
      </c>
      <c r="B249" s="23">
        <v>17923</v>
      </c>
      <c r="C249" s="29">
        <v>39910</v>
      </c>
      <c r="D249" s="30">
        <v>498</v>
      </c>
      <c r="E249" s="31">
        <v>1.247807567025808E-2</v>
      </c>
      <c r="F249" s="27" t="s">
        <v>329</v>
      </c>
      <c r="G249" s="23" t="s">
        <v>330</v>
      </c>
      <c r="H249" s="23" t="s">
        <v>331</v>
      </c>
      <c r="I249" s="28" t="s">
        <v>328</v>
      </c>
      <c r="J249" s="14"/>
    </row>
    <row r="250" spans="1:10" x14ac:dyDescent="0.3">
      <c r="A250" s="22" t="s">
        <v>338</v>
      </c>
      <c r="B250" s="23">
        <v>9862</v>
      </c>
      <c r="C250" s="29">
        <v>39910</v>
      </c>
      <c r="D250" s="30">
        <v>341</v>
      </c>
      <c r="E250" s="31">
        <v>8.5442245051365572E-3</v>
      </c>
      <c r="F250" s="27" t="s">
        <v>329</v>
      </c>
      <c r="G250" s="23" t="s">
        <v>330</v>
      </c>
      <c r="H250" s="23" t="s">
        <v>331</v>
      </c>
      <c r="I250" s="28" t="s">
        <v>339</v>
      </c>
      <c r="J250" s="14"/>
    </row>
    <row r="251" spans="1:10" x14ac:dyDescent="0.3">
      <c r="A251" s="22" t="s">
        <v>340</v>
      </c>
      <c r="B251" s="23">
        <v>8980</v>
      </c>
      <c r="C251" s="29">
        <v>39910</v>
      </c>
      <c r="D251" s="30">
        <v>341</v>
      </c>
      <c r="E251" s="31">
        <v>8.5442245051365572E-3</v>
      </c>
      <c r="F251" s="27" t="s">
        <v>329</v>
      </c>
      <c r="G251" s="23" t="s">
        <v>330</v>
      </c>
      <c r="H251" s="23" t="s">
        <v>331</v>
      </c>
      <c r="I251" s="28" t="s">
        <v>328</v>
      </c>
      <c r="J251" s="14"/>
    </row>
    <row r="252" spans="1:10" x14ac:dyDescent="0.3">
      <c r="A252" s="22" t="s">
        <v>341</v>
      </c>
      <c r="B252" s="23">
        <v>12387</v>
      </c>
      <c r="C252" s="29">
        <v>39910</v>
      </c>
      <c r="D252" s="30">
        <v>318</v>
      </c>
      <c r="E252" s="31">
        <v>7.9679278376346783E-3</v>
      </c>
      <c r="F252" s="27" t="s">
        <v>329</v>
      </c>
      <c r="G252" s="23" t="s">
        <v>330</v>
      </c>
      <c r="H252" s="23" t="s">
        <v>27</v>
      </c>
      <c r="I252" s="28" t="s">
        <v>334</v>
      </c>
      <c r="J252" s="14"/>
    </row>
    <row r="253" spans="1:10" x14ac:dyDescent="0.3">
      <c r="A253" s="22" t="s">
        <v>342</v>
      </c>
      <c r="B253" s="23">
        <v>10737</v>
      </c>
      <c r="C253" s="29">
        <v>39910</v>
      </c>
      <c r="D253" s="30">
        <v>296</v>
      </c>
      <c r="E253" s="31">
        <v>7.4166875469807063E-3</v>
      </c>
      <c r="F253" s="27" t="s">
        <v>329</v>
      </c>
      <c r="G253" s="23" t="s">
        <v>330</v>
      </c>
      <c r="H253" s="23" t="s">
        <v>27</v>
      </c>
      <c r="I253" s="28" t="s">
        <v>343</v>
      </c>
      <c r="J253" s="14"/>
    </row>
    <row r="254" spans="1:10" x14ac:dyDescent="0.3">
      <c r="A254" s="22" t="s">
        <v>344</v>
      </c>
      <c r="B254" s="23">
        <v>7990</v>
      </c>
      <c r="C254" s="29">
        <v>39910</v>
      </c>
      <c r="D254" s="30">
        <v>294</v>
      </c>
      <c r="E254" s="31">
        <v>7.3665747932848908E-3</v>
      </c>
      <c r="F254" s="27" t="s">
        <v>329</v>
      </c>
      <c r="G254" s="23" t="s">
        <v>330</v>
      </c>
      <c r="H254" s="23" t="s">
        <v>27</v>
      </c>
      <c r="I254" s="28" t="s">
        <v>339</v>
      </c>
      <c r="J254" s="14"/>
    </row>
    <row r="255" spans="1:10" x14ac:dyDescent="0.3">
      <c r="A255" s="22" t="s">
        <v>345</v>
      </c>
      <c r="B255" s="23">
        <v>7430</v>
      </c>
      <c r="C255" s="29">
        <v>39910</v>
      </c>
      <c r="D255" s="30">
        <v>270</v>
      </c>
      <c r="E255" s="31">
        <v>6.7652217489351041E-3</v>
      </c>
      <c r="F255" s="27" t="s">
        <v>329</v>
      </c>
      <c r="G255" s="23" t="s">
        <v>330</v>
      </c>
      <c r="H255" s="23" t="s">
        <v>27</v>
      </c>
      <c r="I255" s="28" t="s">
        <v>334</v>
      </c>
      <c r="J255" s="14"/>
    </row>
    <row r="256" spans="1:10" x14ac:dyDescent="0.3">
      <c r="A256" s="22" t="s">
        <v>346</v>
      </c>
      <c r="B256" s="23">
        <v>10161</v>
      </c>
      <c r="C256" s="29">
        <v>39910</v>
      </c>
      <c r="D256" s="30">
        <v>258</v>
      </c>
      <c r="E256" s="31">
        <v>6.4645452267602108E-3</v>
      </c>
      <c r="F256" s="27" t="s">
        <v>329</v>
      </c>
      <c r="G256" s="23" t="s">
        <v>330</v>
      </c>
      <c r="H256" s="23" t="s">
        <v>331</v>
      </c>
      <c r="I256" s="28" t="s">
        <v>328</v>
      </c>
      <c r="J256" s="14"/>
    </row>
    <row r="257" spans="1:12" x14ac:dyDescent="0.3">
      <c r="A257" s="22" t="s">
        <v>347</v>
      </c>
      <c r="B257" s="23">
        <v>7147</v>
      </c>
      <c r="C257" s="29">
        <v>39910</v>
      </c>
      <c r="D257" s="30">
        <v>255</v>
      </c>
      <c r="E257" s="31">
        <v>6.3893760962164875E-3</v>
      </c>
      <c r="F257" s="27" t="s">
        <v>329</v>
      </c>
      <c r="G257" s="23" t="s">
        <v>330</v>
      </c>
      <c r="H257" s="23" t="s">
        <v>27</v>
      </c>
      <c r="I257" s="28" t="s">
        <v>343</v>
      </c>
      <c r="J257" s="14"/>
    </row>
    <row r="258" spans="1:12" x14ac:dyDescent="0.3">
      <c r="A258" s="22" t="s">
        <v>348</v>
      </c>
      <c r="B258" s="23">
        <v>6854</v>
      </c>
      <c r="C258" s="29">
        <v>39910</v>
      </c>
      <c r="D258" s="30">
        <v>223</v>
      </c>
      <c r="E258" s="31">
        <v>5.5875720370834377E-3</v>
      </c>
      <c r="F258" s="27" t="s">
        <v>329</v>
      </c>
      <c r="G258" s="23" t="s">
        <v>330</v>
      </c>
      <c r="H258" s="23" t="s">
        <v>27</v>
      </c>
      <c r="I258" s="28" t="s">
        <v>349</v>
      </c>
      <c r="J258" s="14"/>
    </row>
    <row r="259" spans="1:12" x14ac:dyDescent="0.3">
      <c r="A259" s="22" t="s">
        <v>350</v>
      </c>
      <c r="B259" s="23">
        <v>5248</v>
      </c>
      <c r="C259" s="29">
        <v>39910</v>
      </c>
      <c r="D259" s="30">
        <v>196</v>
      </c>
      <c r="E259" s="31">
        <v>4.9110498621899278E-3</v>
      </c>
      <c r="F259" s="27" t="s">
        <v>329</v>
      </c>
      <c r="G259" s="23" t="s">
        <v>330</v>
      </c>
      <c r="H259" s="23" t="s">
        <v>27</v>
      </c>
      <c r="I259" s="28" t="s">
        <v>343</v>
      </c>
      <c r="J259" s="14"/>
    </row>
    <row r="260" spans="1:12" x14ac:dyDescent="0.3">
      <c r="A260" s="22" t="s">
        <v>351</v>
      </c>
      <c r="B260" s="23">
        <v>5301</v>
      </c>
      <c r="C260" s="29">
        <v>39910</v>
      </c>
      <c r="D260" s="30">
        <v>174</v>
      </c>
      <c r="E260" s="31">
        <v>4.3598095715359558E-3</v>
      </c>
      <c r="F260" s="27" t="s">
        <v>329</v>
      </c>
      <c r="G260" s="23" t="s">
        <v>330</v>
      </c>
      <c r="H260" s="23" t="s">
        <v>27</v>
      </c>
      <c r="I260" s="28" t="s">
        <v>349</v>
      </c>
      <c r="J260" s="14"/>
    </row>
    <row r="261" spans="1:12" x14ac:dyDescent="0.3">
      <c r="A261" s="22" t="s">
        <v>352</v>
      </c>
      <c r="B261" s="23">
        <v>5249</v>
      </c>
      <c r="C261" s="29">
        <v>39910</v>
      </c>
      <c r="D261" s="30">
        <v>163</v>
      </c>
      <c r="E261" s="31">
        <v>4.0841894262089702E-3</v>
      </c>
      <c r="F261" s="27" t="s">
        <v>329</v>
      </c>
      <c r="G261" s="23" t="s">
        <v>330</v>
      </c>
      <c r="H261" s="23" t="s">
        <v>333</v>
      </c>
      <c r="I261" s="28" t="s">
        <v>332</v>
      </c>
      <c r="J261" s="14"/>
    </row>
    <row r="262" spans="1:12" x14ac:dyDescent="0.3">
      <c r="A262" s="22" t="s">
        <v>353</v>
      </c>
      <c r="B262" s="23">
        <v>6758</v>
      </c>
      <c r="C262" s="29">
        <v>39910</v>
      </c>
      <c r="D262" s="30">
        <v>155</v>
      </c>
      <c r="E262" s="31">
        <v>3.883738411425708E-3</v>
      </c>
      <c r="F262" s="27" t="s">
        <v>329</v>
      </c>
      <c r="G262" s="23" t="s">
        <v>330</v>
      </c>
      <c r="H262" s="23" t="s">
        <v>331</v>
      </c>
      <c r="I262" s="28" t="s">
        <v>328</v>
      </c>
      <c r="J262" s="14"/>
    </row>
    <row r="263" spans="1:12" x14ac:dyDescent="0.3">
      <c r="A263" s="22" t="s">
        <v>354</v>
      </c>
      <c r="B263" s="23">
        <v>4980</v>
      </c>
      <c r="C263" s="29">
        <v>39910</v>
      </c>
      <c r="D263" s="30">
        <v>144</v>
      </c>
      <c r="E263" s="31">
        <v>3.6081182660987221E-3</v>
      </c>
      <c r="F263" s="27" t="s">
        <v>329</v>
      </c>
      <c r="G263" s="23" t="s">
        <v>330</v>
      </c>
      <c r="H263" s="23" t="s">
        <v>27</v>
      </c>
      <c r="I263" s="28" t="s">
        <v>334</v>
      </c>
      <c r="J263" s="14"/>
      <c r="K263" s="14"/>
      <c r="L263" s="14"/>
    </row>
    <row r="264" spans="1:12" x14ac:dyDescent="0.3">
      <c r="A264" s="22" t="s">
        <v>355</v>
      </c>
      <c r="B264" s="23">
        <v>4024</v>
      </c>
      <c r="C264" s="29">
        <v>39910</v>
      </c>
      <c r="D264" s="30">
        <v>138</v>
      </c>
      <c r="E264" s="31">
        <v>3.4577800050112754E-3</v>
      </c>
      <c r="F264" s="27" t="s">
        <v>329</v>
      </c>
      <c r="G264" s="23" t="s">
        <v>330</v>
      </c>
      <c r="H264" s="23" t="s">
        <v>27</v>
      </c>
      <c r="I264" s="28" t="s">
        <v>336</v>
      </c>
      <c r="J264" s="14"/>
    </row>
    <row r="265" spans="1:12" x14ac:dyDescent="0.3">
      <c r="A265" s="22" t="s">
        <v>356</v>
      </c>
      <c r="B265" s="23">
        <v>3146</v>
      </c>
      <c r="C265" s="29">
        <v>39910</v>
      </c>
      <c r="D265" s="30">
        <v>96</v>
      </c>
      <c r="E265" s="31">
        <v>2.4054121773991479E-3</v>
      </c>
      <c r="F265" s="27" t="s">
        <v>329</v>
      </c>
      <c r="G265" s="23" t="s">
        <v>330</v>
      </c>
      <c r="H265" s="23" t="s">
        <v>333</v>
      </c>
      <c r="I265" s="28" t="s">
        <v>332</v>
      </c>
      <c r="J265" s="14"/>
    </row>
    <row r="266" spans="1:12" x14ac:dyDescent="0.3">
      <c r="A266" s="22" t="s">
        <v>357</v>
      </c>
      <c r="B266" s="23">
        <v>2869</v>
      </c>
      <c r="C266" s="29">
        <v>39910</v>
      </c>
      <c r="D266" s="30">
        <v>94</v>
      </c>
      <c r="E266" s="31">
        <v>2.3552994237033323E-3</v>
      </c>
      <c r="F266" s="27" t="s">
        <v>329</v>
      </c>
      <c r="G266" s="23" t="s">
        <v>330</v>
      </c>
      <c r="H266" s="23" t="s">
        <v>27</v>
      </c>
      <c r="I266" s="28" t="s">
        <v>339</v>
      </c>
      <c r="J266" s="14"/>
    </row>
    <row r="267" spans="1:12" x14ac:dyDescent="0.3">
      <c r="A267" s="22" t="s">
        <v>358</v>
      </c>
      <c r="B267" s="23">
        <v>2613</v>
      </c>
      <c r="C267" s="29">
        <v>39910</v>
      </c>
      <c r="D267" s="30">
        <v>87</v>
      </c>
      <c r="E267" s="31">
        <v>2.1799047857679779E-3</v>
      </c>
      <c r="F267" s="27" t="s">
        <v>329</v>
      </c>
      <c r="G267" s="23" t="s">
        <v>330</v>
      </c>
      <c r="H267" s="23" t="s">
        <v>27</v>
      </c>
      <c r="I267" s="28" t="s">
        <v>343</v>
      </c>
      <c r="J267" s="14"/>
    </row>
    <row r="268" spans="1:12" x14ac:dyDescent="0.3">
      <c r="A268" s="22" t="s">
        <v>359</v>
      </c>
      <c r="B268" s="23">
        <v>2702</v>
      </c>
      <c r="C268" s="29">
        <v>39910</v>
      </c>
      <c r="D268" s="30">
        <v>76</v>
      </c>
      <c r="E268" s="31">
        <v>1.9042846404409921E-3</v>
      </c>
      <c r="F268" s="27" t="s">
        <v>329</v>
      </c>
      <c r="G268" s="23" t="s">
        <v>330</v>
      </c>
      <c r="H268" s="23" t="s">
        <v>331</v>
      </c>
      <c r="I268" s="28" t="s">
        <v>339</v>
      </c>
      <c r="J268" s="14"/>
    </row>
    <row r="269" spans="1:12" x14ac:dyDescent="0.3">
      <c r="A269" s="22" t="s">
        <v>360</v>
      </c>
      <c r="B269" s="23">
        <v>2743</v>
      </c>
      <c r="C269" s="29">
        <v>39910</v>
      </c>
      <c r="D269" s="30">
        <v>68</v>
      </c>
      <c r="E269" s="31">
        <v>1.7038336256577299E-3</v>
      </c>
      <c r="F269" s="27" t="s">
        <v>329</v>
      </c>
      <c r="G269" s="23" t="s">
        <v>330</v>
      </c>
      <c r="H269" s="23" t="s">
        <v>27</v>
      </c>
      <c r="I269" s="28" t="s">
        <v>343</v>
      </c>
      <c r="J269" s="14"/>
    </row>
    <row r="270" spans="1:12" x14ac:dyDescent="0.3">
      <c r="A270" s="22" t="s">
        <v>361</v>
      </c>
      <c r="B270" s="23">
        <v>2573</v>
      </c>
      <c r="C270" s="29">
        <v>39910</v>
      </c>
      <c r="D270" s="30">
        <v>65</v>
      </c>
      <c r="E270" s="31">
        <v>1.6286644951140066E-3</v>
      </c>
      <c r="F270" s="27" t="s">
        <v>329</v>
      </c>
      <c r="G270" s="23" t="s">
        <v>330</v>
      </c>
      <c r="H270" s="23" t="s">
        <v>27</v>
      </c>
      <c r="I270" s="28" t="s">
        <v>334</v>
      </c>
      <c r="J270" s="14"/>
    </row>
    <row r="271" spans="1:12" x14ac:dyDescent="0.3">
      <c r="A271" s="22" t="s">
        <v>362</v>
      </c>
      <c r="B271" s="23">
        <v>2052</v>
      </c>
      <c r="C271" s="29">
        <v>39910</v>
      </c>
      <c r="D271" s="30">
        <v>51</v>
      </c>
      <c r="E271" s="31">
        <v>1.2778752192432975E-3</v>
      </c>
      <c r="F271" s="27" t="s">
        <v>329</v>
      </c>
      <c r="G271" s="23" t="s">
        <v>330</v>
      </c>
      <c r="H271" s="23" t="s">
        <v>331</v>
      </c>
      <c r="I271" s="28" t="s">
        <v>328</v>
      </c>
      <c r="J271" s="14"/>
    </row>
    <row r="272" spans="1:12" x14ac:dyDescent="0.3">
      <c r="A272" s="22" t="s">
        <v>363</v>
      </c>
      <c r="B272" s="23">
        <v>1104</v>
      </c>
      <c r="C272" s="29">
        <v>39910</v>
      </c>
      <c r="D272" s="30">
        <v>35</v>
      </c>
      <c r="E272" s="31">
        <v>8.7697318967677274E-4</v>
      </c>
      <c r="F272" s="27" t="s">
        <v>329</v>
      </c>
      <c r="G272" s="23" t="s">
        <v>330</v>
      </c>
      <c r="H272" s="23" t="s">
        <v>333</v>
      </c>
      <c r="I272" s="28" t="s">
        <v>334</v>
      </c>
      <c r="J272" s="14"/>
    </row>
    <row r="273" spans="1:18" x14ac:dyDescent="0.3">
      <c r="A273" s="22" t="s">
        <v>364</v>
      </c>
      <c r="B273" s="23">
        <v>1557</v>
      </c>
      <c r="C273" s="29">
        <v>39910</v>
      </c>
      <c r="D273" s="30">
        <v>31</v>
      </c>
      <c r="E273" s="31">
        <v>7.7674768228514152E-4</v>
      </c>
      <c r="F273" s="27" t="s">
        <v>329</v>
      </c>
      <c r="G273" s="23" t="s">
        <v>330</v>
      </c>
      <c r="H273" s="23" t="s">
        <v>27</v>
      </c>
      <c r="I273" s="28" t="s">
        <v>349</v>
      </c>
      <c r="J273" s="14"/>
    </row>
    <row r="274" spans="1:18" x14ac:dyDescent="0.3">
      <c r="A274" s="22" t="s">
        <v>365</v>
      </c>
      <c r="B274" s="23">
        <v>974</v>
      </c>
      <c r="C274" s="29">
        <v>39910</v>
      </c>
      <c r="D274" s="30">
        <v>15</v>
      </c>
      <c r="E274" s="31">
        <v>3.7584565271861687E-4</v>
      </c>
      <c r="F274" s="27" t="s">
        <v>329</v>
      </c>
      <c r="G274" s="23" t="s">
        <v>330</v>
      </c>
      <c r="H274" s="23" t="s">
        <v>331</v>
      </c>
      <c r="I274" s="28" t="s">
        <v>328</v>
      </c>
      <c r="J274" s="14"/>
    </row>
    <row r="275" spans="1:18" x14ac:dyDescent="0.3">
      <c r="A275" s="22" t="s">
        <v>366</v>
      </c>
      <c r="B275" s="23">
        <v>36973</v>
      </c>
      <c r="C275" s="29">
        <v>7646</v>
      </c>
      <c r="D275" s="30">
        <v>1702</v>
      </c>
      <c r="E275" s="31">
        <v>0.2226000523149359</v>
      </c>
      <c r="F275" s="27" t="s">
        <v>367</v>
      </c>
      <c r="G275" s="23" t="s">
        <v>368</v>
      </c>
      <c r="H275" s="23" t="s">
        <v>369</v>
      </c>
      <c r="I275" s="28" t="s">
        <v>366</v>
      </c>
      <c r="J275" s="14"/>
    </row>
    <row r="276" spans="1:18" x14ac:dyDescent="0.3">
      <c r="A276" s="22" t="s">
        <v>370</v>
      </c>
      <c r="B276" s="23">
        <v>8329</v>
      </c>
      <c r="C276" s="29">
        <v>7646</v>
      </c>
      <c r="D276" s="30">
        <v>297</v>
      </c>
      <c r="E276" s="31">
        <v>3.88438399162961E-2</v>
      </c>
      <c r="F276" s="27" t="s">
        <v>367</v>
      </c>
      <c r="G276" s="23" t="s">
        <v>368</v>
      </c>
      <c r="H276" s="23" t="s">
        <v>27</v>
      </c>
      <c r="I276" s="28" t="s">
        <v>371</v>
      </c>
      <c r="J276" s="14"/>
      <c r="K276" s="14"/>
      <c r="L276" s="14"/>
      <c r="N276" s="14"/>
      <c r="O276" s="14"/>
      <c r="P276" s="14"/>
      <c r="Q276" s="14"/>
      <c r="R276" s="14"/>
    </row>
    <row r="277" spans="1:18" x14ac:dyDescent="0.3">
      <c r="A277" s="22" t="s">
        <v>372</v>
      </c>
      <c r="B277" s="23">
        <v>10389</v>
      </c>
      <c r="C277" s="29">
        <v>7646</v>
      </c>
      <c r="D277" s="30">
        <v>293</v>
      </c>
      <c r="E277" s="31">
        <v>3.832069055715407E-2</v>
      </c>
      <c r="F277" s="27" t="s">
        <v>367</v>
      </c>
      <c r="G277" s="23" t="s">
        <v>368</v>
      </c>
      <c r="H277" s="23" t="s">
        <v>369</v>
      </c>
      <c r="I277" s="28" t="s">
        <v>366</v>
      </c>
      <c r="J277" s="14"/>
    </row>
    <row r="278" spans="1:18" x14ac:dyDescent="0.3">
      <c r="A278" s="22" t="s">
        <v>373</v>
      </c>
      <c r="B278" s="23">
        <v>7862</v>
      </c>
      <c r="C278" s="29">
        <v>7646</v>
      </c>
      <c r="D278" s="30">
        <v>265</v>
      </c>
      <c r="E278" s="31">
        <v>3.4658645043159825E-2</v>
      </c>
      <c r="F278" s="27" t="s">
        <v>367</v>
      </c>
      <c r="G278" s="23" t="s">
        <v>368</v>
      </c>
      <c r="H278" s="23" t="s">
        <v>27</v>
      </c>
      <c r="I278" s="28" t="s">
        <v>371</v>
      </c>
      <c r="J278" s="14"/>
      <c r="K278" s="14"/>
    </row>
    <row r="279" spans="1:18" x14ac:dyDescent="0.3">
      <c r="A279" s="22" t="s">
        <v>374</v>
      </c>
      <c r="B279" s="23">
        <v>3336</v>
      </c>
      <c r="C279" s="29">
        <v>7646</v>
      </c>
      <c r="D279" s="30">
        <v>129</v>
      </c>
      <c r="E279" s="31">
        <v>1.6871566832330629E-2</v>
      </c>
      <c r="F279" s="27" t="s">
        <v>367</v>
      </c>
      <c r="G279" s="23" t="s">
        <v>368</v>
      </c>
      <c r="H279" s="23" t="s">
        <v>369</v>
      </c>
      <c r="I279" s="28" t="s">
        <v>366</v>
      </c>
      <c r="J279" s="14"/>
    </row>
    <row r="280" spans="1:18" x14ac:dyDescent="0.3">
      <c r="A280" s="22" t="s">
        <v>375</v>
      </c>
      <c r="B280" s="23">
        <v>2597</v>
      </c>
      <c r="C280" s="29">
        <v>7646</v>
      </c>
      <c r="D280" s="30">
        <v>109</v>
      </c>
      <c r="E280" s="31">
        <v>1.4255820036620456E-2</v>
      </c>
      <c r="F280" s="27" t="s">
        <v>367</v>
      </c>
      <c r="G280" s="23" t="s">
        <v>368</v>
      </c>
      <c r="H280" s="23" t="s">
        <v>27</v>
      </c>
      <c r="I280" s="28" t="s">
        <v>371</v>
      </c>
      <c r="J280" s="14"/>
    </row>
    <row r="281" spans="1:18" x14ac:dyDescent="0.3">
      <c r="A281" s="22" t="s">
        <v>376</v>
      </c>
      <c r="B281" s="23">
        <v>2287</v>
      </c>
      <c r="C281" s="29">
        <v>7646</v>
      </c>
      <c r="D281" s="30">
        <v>67</v>
      </c>
      <c r="E281" s="31">
        <v>8.7627517656290871E-3</v>
      </c>
      <c r="F281" s="27" t="s">
        <v>367</v>
      </c>
      <c r="G281" s="23" t="s">
        <v>368</v>
      </c>
      <c r="H281" s="23" t="s">
        <v>27</v>
      </c>
      <c r="I281" s="28" t="s">
        <v>371</v>
      </c>
      <c r="J281" s="14"/>
    </row>
    <row r="282" spans="1:18" x14ac:dyDescent="0.3">
      <c r="A282" s="22" t="s">
        <v>377</v>
      </c>
      <c r="B282" s="23">
        <v>1288</v>
      </c>
      <c r="C282" s="29">
        <v>7646</v>
      </c>
      <c r="D282" s="30">
        <v>42</v>
      </c>
      <c r="E282" s="31">
        <v>5.4930682709913676E-3</v>
      </c>
      <c r="F282" s="27" t="s">
        <v>367</v>
      </c>
      <c r="G282" s="23" t="s">
        <v>368</v>
      </c>
      <c r="H282" s="23" t="s">
        <v>369</v>
      </c>
      <c r="I282" s="28" t="s">
        <v>366</v>
      </c>
      <c r="J282" s="14"/>
    </row>
    <row r="283" spans="1:18" x14ac:dyDescent="0.3">
      <c r="A283" s="22" t="s">
        <v>378</v>
      </c>
      <c r="B283" s="23">
        <v>62922</v>
      </c>
      <c r="C283" s="29">
        <v>16768</v>
      </c>
      <c r="D283" s="30">
        <v>2788</v>
      </c>
      <c r="E283" s="31">
        <v>0.16626908396946566</v>
      </c>
      <c r="F283" s="27" t="s">
        <v>379</v>
      </c>
      <c r="G283" s="23" t="s">
        <v>380</v>
      </c>
      <c r="H283" s="23" t="s">
        <v>27</v>
      </c>
      <c r="I283" s="28" t="s">
        <v>378</v>
      </c>
      <c r="J283" s="14"/>
    </row>
    <row r="284" spans="1:18" x14ac:dyDescent="0.3">
      <c r="A284" s="22" t="s">
        <v>381</v>
      </c>
      <c r="B284" s="23">
        <v>21021</v>
      </c>
      <c r="C284" s="29">
        <v>16768</v>
      </c>
      <c r="D284" s="30">
        <v>1236</v>
      </c>
      <c r="E284" s="31">
        <v>7.3711832061068697E-2</v>
      </c>
      <c r="F284" s="27" t="s">
        <v>379</v>
      </c>
      <c r="G284" s="23" t="s">
        <v>380</v>
      </c>
      <c r="H284" s="23" t="s">
        <v>382</v>
      </c>
      <c r="I284" s="28" t="s">
        <v>383</v>
      </c>
      <c r="J284" s="14"/>
    </row>
    <row r="285" spans="1:18" x14ac:dyDescent="0.3">
      <c r="A285" s="22" t="s">
        <v>384</v>
      </c>
      <c r="B285" s="23">
        <v>21875</v>
      </c>
      <c r="C285" s="29">
        <v>16768</v>
      </c>
      <c r="D285" s="30">
        <v>911</v>
      </c>
      <c r="E285" s="31">
        <v>5.4329675572519082E-2</v>
      </c>
      <c r="F285" s="27" t="s">
        <v>379</v>
      </c>
      <c r="G285" s="23" t="s">
        <v>380</v>
      </c>
      <c r="H285" s="23" t="s">
        <v>382</v>
      </c>
      <c r="I285" s="28" t="s">
        <v>383</v>
      </c>
      <c r="J285" s="14"/>
    </row>
    <row r="286" spans="1:18" x14ac:dyDescent="0.3">
      <c r="A286" s="22" t="s">
        <v>385</v>
      </c>
      <c r="B286" s="23">
        <v>6930</v>
      </c>
      <c r="C286" s="29">
        <v>16768</v>
      </c>
      <c r="D286" s="30">
        <v>249</v>
      </c>
      <c r="E286" s="31">
        <v>1.4849713740458015E-2</v>
      </c>
      <c r="F286" s="27" t="s">
        <v>379</v>
      </c>
      <c r="G286" s="23" t="s">
        <v>380</v>
      </c>
      <c r="H286" s="23" t="s">
        <v>27</v>
      </c>
      <c r="I286" s="28" t="s">
        <v>386</v>
      </c>
      <c r="J286" s="14"/>
    </row>
    <row r="287" spans="1:18" x14ac:dyDescent="0.3">
      <c r="A287" s="22" t="s">
        <v>387</v>
      </c>
      <c r="B287" s="23">
        <v>7370</v>
      </c>
      <c r="C287" s="29">
        <v>16768</v>
      </c>
      <c r="D287" s="30">
        <v>249</v>
      </c>
      <c r="E287" s="31">
        <v>1.4849713740458015E-2</v>
      </c>
      <c r="F287" s="27" t="s">
        <v>379</v>
      </c>
      <c r="G287" s="23" t="s">
        <v>380</v>
      </c>
      <c r="H287" s="23" t="s">
        <v>27</v>
      </c>
      <c r="I287" s="28" t="s">
        <v>388</v>
      </c>
      <c r="J287" s="14"/>
    </row>
    <row r="288" spans="1:18" x14ac:dyDescent="0.3">
      <c r="A288" s="22" t="s">
        <v>389</v>
      </c>
      <c r="B288" s="23">
        <v>8147</v>
      </c>
      <c r="C288" s="29">
        <v>16768</v>
      </c>
      <c r="D288" s="30">
        <v>247</v>
      </c>
      <c r="E288" s="31">
        <v>1.4730438931297709E-2</v>
      </c>
      <c r="F288" s="27" t="s">
        <v>379</v>
      </c>
      <c r="G288" s="23" t="s">
        <v>380</v>
      </c>
      <c r="H288" s="23" t="s">
        <v>382</v>
      </c>
      <c r="I288" s="28" t="s">
        <v>383</v>
      </c>
      <c r="J288" s="14"/>
    </row>
    <row r="289" spans="1:10" x14ac:dyDescent="0.3">
      <c r="A289" s="22" t="s">
        <v>390</v>
      </c>
      <c r="B289" s="23">
        <v>8444</v>
      </c>
      <c r="C289" s="29">
        <v>16768</v>
      </c>
      <c r="D289" s="30">
        <v>220</v>
      </c>
      <c r="E289" s="31">
        <v>1.3120229007633587E-2</v>
      </c>
      <c r="F289" s="27" t="s">
        <v>379</v>
      </c>
      <c r="G289" s="23" t="s">
        <v>380</v>
      </c>
      <c r="H289" s="23" t="s">
        <v>27</v>
      </c>
      <c r="I289" s="28" t="s">
        <v>386</v>
      </c>
      <c r="J289" s="14"/>
    </row>
    <row r="290" spans="1:10" x14ac:dyDescent="0.3">
      <c r="A290" s="22" t="s">
        <v>391</v>
      </c>
      <c r="B290" s="23">
        <v>6436</v>
      </c>
      <c r="C290" s="29">
        <v>16768</v>
      </c>
      <c r="D290" s="30">
        <v>199</v>
      </c>
      <c r="E290" s="31">
        <v>1.1867843511450381E-2</v>
      </c>
      <c r="F290" s="27" t="s">
        <v>379</v>
      </c>
      <c r="G290" s="23" t="s">
        <v>380</v>
      </c>
      <c r="H290" s="23" t="s">
        <v>27</v>
      </c>
      <c r="I290" s="28" t="s">
        <v>392</v>
      </c>
      <c r="J290" s="14"/>
    </row>
    <row r="291" spans="1:10" x14ac:dyDescent="0.3">
      <c r="A291" s="22" t="s">
        <v>393</v>
      </c>
      <c r="B291" s="23">
        <v>3896</v>
      </c>
      <c r="C291" s="29">
        <v>16768</v>
      </c>
      <c r="D291" s="30">
        <v>134</v>
      </c>
      <c r="E291" s="31">
        <v>7.9914122137404574E-3</v>
      </c>
      <c r="F291" s="27" t="s">
        <v>379</v>
      </c>
      <c r="G291" s="23" t="s">
        <v>380</v>
      </c>
      <c r="H291" s="23" t="s">
        <v>27</v>
      </c>
      <c r="I291" s="28" t="s">
        <v>378</v>
      </c>
      <c r="J291" s="14"/>
    </row>
    <row r="292" spans="1:10" x14ac:dyDescent="0.3">
      <c r="A292" s="22" t="s">
        <v>394</v>
      </c>
      <c r="B292" s="23">
        <v>4022</v>
      </c>
      <c r="C292" s="29">
        <v>16768</v>
      </c>
      <c r="D292" s="30">
        <v>130</v>
      </c>
      <c r="E292" s="31">
        <v>7.7528625954198472E-3</v>
      </c>
      <c r="F292" s="27" t="s">
        <v>379</v>
      </c>
      <c r="G292" s="23" t="s">
        <v>380</v>
      </c>
      <c r="H292" s="23" t="s">
        <v>27</v>
      </c>
      <c r="I292" s="28" t="s">
        <v>395</v>
      </c>
      <c r="J292" s="14"/>
    </row>
    <row r="293" spans="1:10" x14ac:dyDescent="0.3">
      <c r="A293" s="22" t="s">
        <v>396</v>
      </c>
      <c r="B293" s="23">
        <v>3834</v>
      </c>
      <c r="C293" s="29">
        <v>16768</v>
      </c>
      <c r="D293" s="30">
        <v>105</v>
      </c>
      <c r="E293" s="31">
        <v>6.2619274809160306E-3</v>
      </c>
      <c r="F293" s="27" t="s">
        <v>379</v>
      </c>
      <c r="G293" s="23" t="s">
        <v>380</v>
      </c>
      <c r="H293" s="23" t="s">
        <v>27</v>
      </c>
      <c r="I293" s="28" t="s">
        <v>392</v>
      </c>
      <c r="J293" s="14"/>
    </row>
    <row r="294" spans="1:10" x14ac:dyDescent="0.3">
      <c r="A294" s="22" t="s">
        <v>397</v>
      </c>
      <c r="B294" s="23">
        <v>3062</v>
      </c>
      <c r="C294" s="29">
        <v>16768</v>
      </c>
      <c r="D294" s="30">
        <v>103</v>
      </c>
      <c r="E294" s="31">
        <v>6.142652671755725E-3</v>
      </c>
      <c r="F294" s="27" t="s">
        <v>379</v>
      </c>
      <c r="G294" s="23" t="s">
        <v>380</v>
      </c>
      <c r="H294" s="23" t="s">
        <v>27</v>
      </c>
      <c r="I294" s="28" t="s">
        <v>383</v>
      </c>
      <c r="J294" s="14"/>
    </row>
    <row r="295" spans="1:10" x14ac:dyDescent="0.3">
      <c r="A295" s="22" t="s">
        <v>398</v>
      </c>
      <c r="B295" s="23">
        <v>3491</v>
      </c>
      <c r="C295" s="29">
        <v>16768</v>
      </c>
      <c r="D295" s="30">
        <v>97</v>
      </c>
      <c r="E295" s="31">
        <v>5.7848282442748093E-3</v>
      </c>
      <c r="F295" s="27" t="s">
        <v>379</v>
      </c>
      <c r="G295" s="23" t="s">
        <v>380</v>
      </c>
      <c r="H295" s="23" t="s">
        <v>27</v>
      </c>
      <c r="I295" s="28" t="s">
        <v>388</v>
      </c>
      <c r="J295" s="14"/>
    </row>
    <row r="296" spans="1:10" x14ac:dyDescent="0.3">
      <c r="A296" s="22" t="s">
        <v>399</v>
      </c>
      <c r="B296" s="23">
        <v>3438</v>
      </c>
      <c r="C296" s="29">
        <v>16768</v>
      </c>
      <c r="D296" s="30">
        <v>90</v>
      </c>
      <c r="E296" s="31">
        <v>5.3673664122137407E-3</v>
      </c>
      <c r="F296" s="27" t="s">
        <v>379</v>
      </c>
      <c r="G296" s="23" t="s">
        <v>380</v>
      </c>
      <c r="H296" s="23" t="s">
        <v>27</v>
      </c>
      <c r="I296" s="28" t="s">
        <v>395</v>
      </c>
      <c r="J296" s="14"/>
    </row>
    <row r="297" spans="1:10" x14ac:dyDescent="0.3">
      <c r="A297" s="22" t="s">
        <v>400</v>
      </c>
      <c r="B297" s="23">
        <v>3237</v>
      </c>
      <c r="C297" s="29">
        <v>16768</v>
      </c>
      <c r="D297" s="30">
        <v>88</v>
      </c>
      <c r="E297" s="31">
        <v>5.2480916030534352E-3</v>
      </c>
      <c r="F297" s="27" t="s">
        <v>379</v>
      </c>
      <c r="G297" s="23" t="s">
        <v>380</v>
      </c>
      <c r="H297" s="23" t="s">
        <v>27</v>
      </c>
      <c r="I297" s="28" t="s">
        <v>388</v>
      </c>
      <c r="J297" s="14"/>
    </row>
    <row r="298" spans="1:10" x14ac:dyDescent="0.3">
      <c r="A298" s="22" t="s">
        <v>401</v>
      </c>
      <c r="B298" s="23">
        <v>1852</v>
      </c>
      <c r="C298" s="29">
        <v>16768</v>
      </c>
      <c r="D298" s="30">
        <v>85</v>
      </c>
      <c r="E298" s="31">
        <v>5.0691793893129769E-3</v>
      </c>
      <c r="F298" s="27" t="s">
        <v>379</v>
      </c>
      <c r="G298" s="23" t="s">
        <v>380</v>
      </c>
      <c r="H298" s="23" t="s">
        <v>27</v>
      </c>
      <c r="I298" s="28" t="s">
        <v>392</v>
      </c>
      <c r="J298" s="14"/>
    </row>
    <row r="299" spans="1:10" x14ac:dyDescent="0.3">
      <c r="A299" s="22" t="s">
        <v>402</v>
      </c>
      <c r="B299" s="23">
        <v>3045</v>
      </c>
      <c r="C299" s="29">
        <v>16768</v>
      </c>
      <c r="D299" s="30">
        <v>71</v>
      </c>
      <c r="E299" s="31">
        <v>4.2342557251908398E-3</v>
      </c>
      <c r="F299" s="27" t="s">
        <v>379</v>
      </c>
      <c r="G299" s="23" t="s">
        <v>380</v>
      </c>
      <c r="H299" s="23" t="s">
        <v>382</v>
      </c>
      <c r="I299" s="28" t="s">
        <v>383</v>
      </c>
      <c r="J299" s="14"/>
    </row>
    <row r="300" spans="1:10" x14ac:dyDescent="0.3">
      <c r="A300" s="22" t="s">
        <v>403</v>
      </c>
      <c r="B300" s="23">
        <v>2299</v>
      </c>
      <c r="C300" s="29">
        <v>16768</v>
      </c>
      <c r="D300" s="30">
        <v>66</v>
      </c>
      <c r="E300" s="31">
        <v>3.936068702290076E-3</v>
      </c>
      <c r="F300" s="27" t="s">
        <v>379</v>
      </c>
      <c r="G300" s="23" t="s">
        <v>380</v>
      </c>
      <c r="H300" s="23" t="s">
        <v>27</v>
      </c>
      <c r="I300" s="28" t="s">
        <v>392</v>
      </c>
      <c r="J300" s="14"/>
    </row>
    <row r="301" spans="1:10" x14ac:dyDescent="0.3">
      <c r="A301" s="22" t="s">
        <v>404</v>
      </c>
      <c r="B301" s="23">
        <v>1015</v>
      </c>
      <c r="C301" s="29">
        <v>16768</v>
      </c>
      <c r="D301" s="30">
        <v>45</v>
      </c>
      <c r="E301" s="31">
        <v>2.6836832061068704E-3</v>
      </c>
      <c r="F301" s="27" t="s">
        <v>379</v>
      </c>
      <c r="G301" s="23" t="s">
        <v>380</v>
      </c>
      <c r="H301" s="23" t="s">
        <v>27</v>
      </c>
      <c r="I301" s="28" t="s">
        <v>388</v>
      </c>
      <c r="J301" s="14"/>
    </row>
    <row r="302" spans="1:10" x14ac:dyDescent="0.3">
      <c r="A302" s="22" t="s">
        <v>405</v>
      </c>
      <c r="B302" s="23">
        <v>954</v>
      </c>
      <c r="C302" s="29">
        <v>16768</v>
      </c>
      <c r="D302" s="30">
        <v>34</v>
      </c>
      <c r="E302" s="31">
        <v>2.0276717557251907E-3</v>
      </c>
      <c r="F302" s="27" t="s">
        <v>379</v>
      </c>
      <c r="G302" s="23" t="s">
        <v>380</v>
      </c>
      <c r="H302" s="23" t="s">
        <v>27</v>
      </c>
      <c r="I302" s="28" t="s">
        <v>388</v>
      </c>
      <c r="J302" s="14"/>
    </row>
    <row r="303" spans="1:10" ht="13.5" thickBot="1" x14ac:dyDescent="0.35">
      <c r="A303" s="32" t="s">
        <v>406</v>
      </c>
      <c r="B303" s="33">
        <v>1232</v>
      </c>
      <c r="C303" s="34">
        <v>16768</v>
      </c>
      <c r="D303" s="35">
        <v>31</v>
      </c>
      <c r="E303" s="36">
        <v>1.8487595419847329E-3</v>
      </c>
      <c r="F303" s="37" t="s">
        <v>379</v>
      </c>
      <c r="G303" s="38" t="s">
        <v>380</v>
      </c>
      <c r="H303" s="38" t="s">
        <v>27</v>
      </c>
      <c r="I303" s="39" t="s">
        <v>386</v>
      </c>
      <c r="J303" s="14"/>
    </row>
    <row r="304" spans="1:10" x14ac:dyDescent="0.3">
      <c r="J304" s="14"/>
    </row>
    <row r="305" spans="10:18" x14ac:dyDescent="0.3">
      <c r="J305" s="14"/>
    </row>
    <row r="306" spans="10:18" x14ac:dyDescent="0.3">
      <c r="J306" s="14"/>
    </row>
    <row r="307" spans="10:18" x14ac:dyDescent="0.3">
      <c r="K307" s="14"/>
      <c r="L307" s="14"/>
      <c r="O307" s="14"/>
      <c r="R307" s="14"/>
    </row>
    <row r="318" spans="10:18" x14ac:dyDescent="0.3">
      <c r="J318" s="14"/>
    </row>
  </sheetData>
  <sheetProtection sheet="1" objects="1" scenarios="1" sort="0" autoFilter="0" pivotTables="0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Kooste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Sundvall Santtu (TEM)</dc:creator>
  <cp:lastModifiedBy>Asunmaa Tiina (TEM)</cp:lastModifiedBy>
  <dcterms:created xsi:type="dcterms:W3CDTF">2019-10-03T13:41:21Z</dcterms:created>
  <dcterms:modified xsi:type="dcterms:W3CDTF">2019-10-08T08:11:59Z</dcterms:modified>
</cp:coreProperties>
</file>