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ari_sjoholm_kuntaliitto_fi/Documents/Eevaliisa Virnes/2022/Lopullinen/"/>
    </mc:Choice>
  </mc:AlternateContent>
  <xr:revisionPtr revIDLastSave="493" documentId="8_{BB8B2FF3-6EF3-4CDC-95FA-BA0A66F74CBA}" xr6:coauthVersionLast="47" xr6:coauthVersionMax="47" xr10:uidLastSave="{B57D14D2-A3AB-4FEB-AC6B-BEA2BD14357C}"/>
  <bookViews>
    <workbookView xWindow="-108" yWindow="-108" windowWidth="23256" windowHeight="12576" xr2:uid="{00000000-000D-0000-FFFF-FFFF00000000}"/>
  </bookViews>
  <sheets>
    <sheet name="Kunta_2022" sheetId="140" r:id="rId1"/>
    <sheet name="Kuntayhtymä_2022" sheetId="141" r:id="rId2"/>
    <sheet name="Kuntayhtymä_2022 (2)" sheetId="142" r:id="rId3"/>
    <sheet name="Vastuukunta_2022" sheetId="143" r:id="rId4"/>
    <sheet name="Vastuukunta_2022 (2)" sheetId="144" r:id="rId5"/>
    <sheet name="Terveyskeskus_2022" sheetId="146" r:id="rId6"/>
    <sheet name="Kunta_tk_shp_2022" sheetId="147" r:id="rId7"/>
    <sheet name="Kaikki_2022" sheetId="30" r:id="rId8"/>
  </sheets>
  <definedNames>
    <definedName name="_xlnm.Print_Area" localSheetId="5">Terveyskeskus_2022!$A$1:$C$141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2" i="147" l="1"/>
  <c r="C293" i="147"/>
  <c r="C279" i="147"/>
  <c r="C262" i="147"/>
  <c r="C249" i="147"/>
  <c r="C230" i="147"/>
  <c r="C200" i="147"/>
  <c r="C186" i="147"/>
  <c r="C162" i="147"/>
  <c r="C155" i="147"/>
  <c r="C139" i="147"/>
  <c r="C132" i="147"/>
  <c r="C110" i="147"/>
  <c r="C99" i="147"/>
  <c r="C87" i="147"/>
  <c r="C78" i="147"/>
  <c r="C73" i="147"/>
  <c r="C48" i="147"/>
  <c r="C38" i="147"/>
  <c r="C19" i="147"/>
  <c r="B141" i="146"/>
  <c r="C84" i="144"/>
  <c r="C81" i="144"/>
  <c r="C78" i="144"/>
  <c r="C75" i="144"/>
  <c r="C69" i="144"/>
  <c r="C66" i="144"/>
  <c r="C63" i="144"/>
  <c r="C60" i="144"/>
  <c r="C57" i="144"/>
  <c r="C54" i="144"/>
  <c r="C50" i="144"/>
  <c r="C47" i="144"/>
  <c r="C44" i="144"/>
  <c r="C41" i="144"/>
  <c r="C38" i="144"/>
  <c r="C35" i="144"/>
  <c r="C32" i="144"/>
  <c r="C29" i="144"/>
  <c r="C26" i="144"/>
  <c r="C22" i="144"/>
  <c r="C19" i="144"/>
  <c r="C15" i="144"/>
  <c r="C11" i="144"/>
  <c r="C85" i="144" s="1"/>
  <c r="C64" i="143"/>
  <c r="C206" i="142"/>
  <c r="C201" i="142"/>
  <c r="C196" i="142"/>
  <c r="C193" i="142"/>
  <c r="C189" i="142"/>
  <c r="C185" i="142"/>
  <c r="C182" i="142"/>
  <c r="C171" i="142"/>
  <c r="C163" i="142"/>
  <c r="C157" i="142"/>
  <c r="C143" i="142"/>
  <c r="C129" i="142"/>
  <c r="C123" i="142"/>
  <c r="C120" i="142"/>
  <c r="C116" i="142"/>
  <c r="C112" i="142"/>
  <c r="C107" i="142"/>
  <c r="C104" i="142"/>
  <c r="C101" i="142"/>
  <c r="C95" i="142"/>
  <c r="C92" i="142"/>
  <c r="C85" i="142"/>
  <c r="C80" i="142"/>
  <c r="C77" i="142"/>
  <c r="C70" i="142"/>
  <c r="C61" i="142"/>
  <c r="C56" i="142"/>
  <c r="C46" i="142"/>
  <c r="C38" i="142"/>
  <c r="C35" i="142"/>
  <c r="C32" i="142"/>
  <c r="C26" i="142"/>
  <c r="C18" i="142"/>
  <c r="C207" i="142" s="1"/>
  <c r="C176" i="141"/>
  <c r="C301" i="30"/>
  <c r="C85" i="140"/>
  <c r="C323" i="147" l="1"/>
</calcChain>
</file>

<file path=xl/sharedStrings.xml><?xml version="1.0" encoding="utf-8"?>
<sst xmlns="http://schemas.openxmlformats.org/spreadsheetml/2006/main" count="4820" uniqueCount="970">
  <si>
    <t>Kuntien mukaan aakkosissa</t>
  </si>
  <si>
    <t>Kuntien lukumäärä 75</t>
  </si>
  <si>
    <t>Kunta-koodi</t>
  </si>
  <si>
    <t>Kunta</t>
  </si>
  <si>
    <r>
      <t>Kuntien sos- ja terveystoimen järjestäminen:</t>
    </r>
    <r>
      <rPr>
        <sz val="10"/>
        <rFont val="Arial"/>
        <family val="2"/>
      </rPr>
      <t xml:space="preserve"> 
101 = kunta, koko sote, 
201 = ky koko sote, 
202 = ky terv.huolto ja yksittäisiä sos.palveluja, 
203 = ky vain terv.huolto, 
301 = vastuukunta koko sote, 
302 = vk terv.huolto ja yksittäisiä sos.palveluja, 
303 = vk vain terv.huolto</t>
    </r>
  </si>
  <si>
    <t>Sosiaali- ja terveydenhuollon toimielin/toimielimet</t>
  </si>
  <si>
    <t>018</t>
  </si>
  <si>
    <t>Askola</t>
  </si>
  <si>
    <t>perusturvalautakunta</t>
  </si>
  <si>
    <t>049</t>
  </si>
  <si>
    <t>Espoo</t>
  </si>
  <si>
    <t>sosiaali- ja terveyslautakunta</t>
  </si>
  <si>
    <t>050</t>
  </si>
  <si>
    <t>Eura</t>
  </si>
  <si>
    <t>072</t>
  </si>
  <si>
    <t>Hailuoto</t>
  </si>
  <si>
    <t>kunnanhallitus</t>
  </si>
  <si>
    <t>078</t>
  </si>
  <si>
    <t>Hanko</t>
  </si>
  <si>
    <t>082</t>
  </si>
  <si>
    <t>Hattula</t>
  </si>
  <si>
    <t>111</t>
  </si>
  <si>
    <t>Heinola</t>
  </si>
  <si>
    <t>091</t>
  </si>
  <si>
    <t>Helsinki</t>
  </si>
  <si>
    <t>102</t>
  </si>
  <si>
    <t>Huittinen</t>
  </si>
  <si>
    <t>108</t>
  </si>
  <si>
    <t>Hämeenkyrö</t>
  </si>
  <si>
    <t>109</t>
  </si>
  <si>
    <t>Hämeenlinna</t>
  </si>
  <si>
    <t xml:space="preserve">sosiaali- ja terveyslautaunta </t>
  </si>
  <si>
    <t>143</t>
  </si>
  <si>
    <t>Ikaalinen</t>
  </si>
  <si>
    <t>148</t>
  </si>
  <si>
    <t>Inari</t>
  </si>
  <si>
    <t>149</t>
  </si>
  <si>
    <t>Inkoo</t>
  </si>
  <si>
    <t>165</t>
  </si>
  <si>
    <t>Janakkala</t>
  </si>
  <si>
    <t>202</t>
  </si>
  <si>
    <t>Kaarina</t>
  </si>
  <si>
    <t>235</t>
  </si>
  <si>
    <t>Kauniainen</t>
  </si>
  <si>
    <t>240</t>
  </si>
  <si>
    <t>Kemi</t>
  </si>
  <si>
    <t>320</t>
  </si>
  <si>
    <t>Kemijärvi</t>
  </si>
  <si>
    <t>241</t>
  </si>
  <si>
    <t>Keminmaa</t>
  </si>
  <si>
    <t>hyvinvointilautakunta</t>
  </si>
  <si>
    <t>322</t>
  </si>
  <si>
    <t>Kemiönsaari</t>
  </si>
  <si>
    <t>peruspalvelulautakunta</t>
  </si>
  <si>
    <t>244</t>
  </si>
  <si>
    <t>Kempele</t>
  </si>
  <si>
    <t>245</t>
  </si>
  <si>
    <t>Kerava</t>
  </si>
  <si>
    <t>256</t>
  </si>
  <si>
    <t>Kinnula</t>
  </si>
  <si>
    <t>257</t>
  </si>
  <si>
    <t>Kirkkonummi</t>
  </si>
  <si>
    <t>261</t>
  </si>
  <si>
    <t>Kittilä</t>
  </si>
  <si>
    <t>273</t>
  </si>
  <si>
    <t>Kolari</t>
  </si>
  <si>
    <t>305</t>
  </si>
  <si>
    <t>Kuusamo</t>
  </si>
  <si>
    <t>317</t>
  </si>
  <si>
    <t>Kärsämäki</t>
  </si>
  <si>
    <t>400</t>
  </si>
  <si>
    <t>Laitila</t>
  </si>
  <si>
    <t>sosiaali- ja terveysvaliokunta</t>
  </si>
  <si>
    <t>402</t>
  </si>
  <si>
    <t>Lapinlahti</t>
  </si>
  <si>
    <t>palvelulautakunta</t>
  </si>
  <si>
    <t>408</t>
  </si>
  <si>
    <t>Lapua</t>
  </si>
  <si>
    <t>418</t>
  </si>
  <si>
    <t>Lempäälä</t>
  </si>
  <si>
    <t>425</t>
  </si>
  <si>
    <t>Liminka</t>
  </si>
  <si>
    <t>444</t>
  </si>
  <si>
    <t>Lohja</t>
  </si>
  <si>
    <t>Sosiaali- ja terveyslautakunta</t>
  </si>
  <si>
    <t>436</t>
  </si>
  <si>
    <t>Lumijoki</t>
  </si>
  <si>
    <t>494</t>
  </si>
  <si>
    <t>Muhos</t>
  </si>
  <si>
    <t>500</t>
  </si>
  <si>
    <t>Muurame</t>
  </si>
  <si>
    <t>Hyvinvoinnin ja palvelujen lautakunta</t>
  </si>
  <si>
    <t>529</t>
  </si>
  <si>
    <t>Naantali</t>
  </si>
  <si>
    <t>536</t>
  </si>
  <si>
    <t>Nokia</t>
  </si>
  <si>
    <t>563</t>
  </si>
  <si>
    <t>Oulainen</t>
  </si>
  <si>
    <t>564</t>
  </si>
  <si>
    <t>Oulu</t>
  </si>
  <si>
    <t>445</t>
  </si>
  <si>
    <t>Parainen</t>
  </si>
  <si>
    <t>854</t>
  </si>
  <si>
    <t>Pello</t>
  </si>
  <si>
    <t>593</t>
  </si>
  <si>
    <t>Pieksämäki</t>
  </si>
  <si>
    <t>638</t>
  </si>
  <si>
    <t>Porvoo</t>
  </si>
  <si>
    <t>614</t>
  </si>
  <si>
    <t>Posio</t>
  </si>
  <si>
    <t>620</t>
  </si>
  <si>
    <t>Puolanka</t>
  </si>
  <si>
    <t>710</t>
  </si>
  <si>
    <t>Raasepori</t>
  </si>
  <si>
    <t>681</t>
  </si>
  <si>
    <t>Rantasalmi</t>
  </si>
  <si>
    <t>683</t>
  </si>
  <si>
    <t>Ranua</t>
  </si>
  <si>
    <t>684</t>
  </si>
  <si>
    <t>Rauma</t>
  </si>
  <si>
    <t>698</t>
  </si>
  <si>
    <t>Rovaniemi</t>
  </si>
  <si>
    <t>732</t>
  </si>
  <si>
    <t>Salla</t>
  </si>
  <si>
    <t>hyvinvointipalvelulautakunta</t>
  </si>
  <si>
    <t>734</t>
  </si>
  <si>
    <t>Salo</t>
  </si>
  <si>
    <t>791</t>
  </si>
  <si>
    <t>Siikalatva</t>
  </si>
  <si>
    <t>749</t>
  </si>
  <si>
    <t>Siilinjärvi</t>
  </si>
  <si>
    <t>753</t>
  </si>
  <si>
    <t>Sipoo</t>
  </si>
  <si>
    <t>755</t>
  </si>
  <si>
    <t>Siuntio</t>
  </si>
  <si>
    <t>Perusturvalautakunta</t>
  </si>
  <si>
    <t>758</t>
  </si>
  <si>
    <t>Sodankylä</t>
  </si>
  <si>
    <t>761</t>
  </si>
  <si>
    <t>Somero</t>
  </si>
  <si>
    <t>768</t>
  </si>
  <si>
    <t>Sulkava</t>
  </si>
  <si>
    <t>781</t>
  </si>
  <si>
    <t>Sysmä</t>
  </si>
  <si>
    <t xml:space="preserve">hyvinvointivaliokunta ja sosiaali- ja terveysjaosto </t>
  </si>
  <si>
    <t>783</t>
  </si>
  <si>
    <t>Säkylä</t>
  </si>
  <si>
    <t>832</t>
  </si>
  <si>
    <t>Taivalkoski</t>
  </si>
  <si>
    <t>845</t>
  </si>
  <si>
    <t>Tervola</t>
  </si>
  <si>
    <t>851</t>
  </si>
  <si>
    <t>Tornio</t>
  </si>
  <si>
    <t>853</t>
  </si>
  <si>
    <t>Turku</t>
  </si>
  <si>
    <t>859</t>
  </si>
  <si>
    <t>Tyrnävä</t>
  </si>
  <si>
    <t>890</t>
  </si>
  <si>
    <t>Utsjoki</t>
  </si>
  <si>
    <t>908</t>
  </si>
  <si>
    <t>Valkeakoski</t>
  </si>
  <si>
    <t>092</t>
  </si>
  <si>
    <t>Vantaa</t>
  </si>
  <si>
    <t>976</t>
  </si>
  <si>
    <t>Ylitornio</t>
  </si>
  <si>
    <t>980</t>
  </si>
  <si>
    <t>Ylöjärvi</t>
  </si>
  <si>
    <t>992</t>
  </si>
  <si>
    <t>Äänekoski</t>
  </si>
  <si>
    <t>Yhteensä</t>
  </si>
  <si>
    <t>Kuntayhtymien lukumäärä 33</t>
  </si>
  <si>
    <t>Yhteistoiminta-alue: Kuntayhtymä</t>
  </si>
  <si>
    <t>009</t>
  </si>
  <si>
    <t>Alavieska</t>
  </si>
  <si>
    <t>Peruspalvelukuntayhtymä Kallio</t>
  </si>
  <si>
    <t>010</t>
  </si>
  <si>
    <t>Alavus</t>
  </si>
  <si>
    <t>Kuusiokuntien sosiaali- ja terveyskuntayhtymä (KuusSoTe)</t>
  </si>
  <si>
    <t>016</t>
  </si>
  <si>
    <t>Asikkala</t>
  </si>
  <si>
    <t>Päijät-Hämeen hyvinvointikuntayhtymä</t>
  </si>
  <si>
    <t>019</t>
  </si>
  <si>
    <t>Aura</t>
  </si>
  <si>
    <t>Pöytyän kansanterveystyön ky</t>
  </si>
  <si>
    <t>046</t>
  </si>
  <si>
    <t>Enonkoski</t>
  </si>
  <si>
    <t>Itä-Savon sairaanhoitopiirin kuntayhtymä</t>
  </si>
  <si>
    <t>047</t>
  </si>
  <si>
    <t>Enontekiö</t>
  </si>
  <si>
    <t>Lapin sairaanhoitopiiri</t>
  </si>
  <si>
    <t>051</t>
  </si>
  <si>
    <t>Eurajoki</t>
  </si>
  <si>
    <t>Keski-Satakunnan sosiaali- ja terveydenhuollon kuntayhtymä (Kessote)</t>
  </si>
  <si>
    <t>052</t>
  </si>
  <si>
    <t>Evijärvi</t>
  </si>
  <si>
    <t>Kuntayhtymä Kaksineuvoinen</t>
  </si>
  <si>
    <t>061</t>
  </si>
  <si>
    <t>Forssa</t>
  </si>
  <si>
    <t>Forssan seudun hyvinvointikuntayhtymä</t>
  </si>
  <si>
    <t>069</t>
  </si>
  <si>
    <t>Haapajärvi</t>
  </si>
  <si>
    <t>Peruspalvelukuntayhtymä Selänne</t>
  </si>
  <si>
    <t>074</t>
  </si>
  <si>
    <t>Halsua</t>
  </si>
  <si>
    <t>Keski-Pohjanmaan sosiaali- ja terveyspalvelukuntayhtymä Soite</t>
  </si>
  <si>
    <t>075</t>
  </si>
  <si>
    <t>Hamina</t>
  </si>
  <si>
    <t>Kymenlaakson sosiaali- ja terveyspalvelujen kuntayhtymä (Kymsote)</t>
  </si>
  <si>
    <t>079</t>
  </si>
  <si>
    <t>Harjavalta</t>
  </si>
  <si>
    <t>081</t>
  </si>
  <si>
    <t>Hartola</t>
  </si>
  <si>
    <t>086</t>
  </si>
  <si>
    <t>Hausjärvi</t>
  </si>
  <si>
    <t>Riihimäen seudun terveyskeskuksen ky</t>
  </si>
  <si>
    <t>090</t>
  </si>
  <si>
    <t>Heinävesi</t>
  </si>
  <si>
    <t>Pohjois-Karjalan sosiaali- ja terveyspalvelujen kuntayhtymä Siun sote</t>
  </si>
  <si>
    <t>097</t>
  </si>
  <si>
    <t>Hirvensalmi</t>
  </si>
  <si>
    <t>Etelä-Savon sosiaali- ja terveyspalvelujen kuntayhtymä Essote</t>
  </si>
  <si>
    <t>098</t>
  </si>
  <si>
    <t>Hollola</t>
  </si>
  <si>
    <t>103</t>
  </si>
  <si>
    <t>Humppila</t>
  </si>
  <si>
    <t>105</t>
  </si>
  <si>
    <t>Hyrynsalmi</t>
  </si>
  <si>
    <t>Kainuun sosiaali- ja terveydenhuollon kuntayhtymä</t>
  </si>
  <si>
    <t>Hyvinkää</t>
  </si>
  <si>
    <t>Keski-Uudenmaan sote –kuntayhtymä</t>
  </si>
  <si>
    <t>139</t>
  </si>
  <si>
    <t>Ii</t>
  </si>
  <si>
    <t>Oulunkaaren kuntayhtymä</t>
  </si>
  <si>
    <t>140</t>
  </si>
  <si>
    <t>Iisalmi</t>
  </si>
  <si>
    <t>Ylä-Savon sosiaali- ja terveydenhuollon ky</t>
  </si>
  <si>
    <t>142</t>
  </si>
  <si>
    <t>Iitti</t>
  </si>
  <si>
    <t xml:space="preserve">Päijät-Hämeen hyvinvointikuntayhtymä  </t>
  </si>
  <si>
    <t>145</t>
  </si>
  <si>
    <t>Ilmajoki</t>
  </si>
  <si>
    <t>JIK-peruspalveluliikelaitoskuntayhtymä</t>
  </si>
  <si>
    <t>146</t>
  </si>
  <si>
    <t>Ilomantsi</t>
  </si>
  <si>
    <t>153</t>
  </si>
  <si>
    <t>Imatra</t>
  </si>
  <si>
    <t>Etelä-Karjalan sosiaali- ja terveyspiiri Eksote</t>
  </si>
  <si>
    <t>151</t>
  </si>
  <si>
    <t>Isojoki</t>
  </si>
  <si>
    <t>Suupohjan peruspalveluliikelaitoskuntayhtymä</t>
  </si>
  <si>
    <t>167</t>
  </si>
  <si>
    <t>Joensuu</t>
  </si>
  <si>
    <t>169</t>
  </si>
  <si>
    <t>Jokioinen</t>
  </si>
  <si>
    <t>172</t>
  </si>
  <si>
    <t>Joutsa</t>
  </si>
  <si>
    <t>Keski-Suomen sairaanhoitopiiri/Keski-Suomen seututerveyskeskus</t>
  </si>
  <si>
    <t>176</t>
  </si>
  <si>
    <t>Juuka</t>
  </si>
  <si>
    <t>178</t>
  </si>
  <si>
    <t>Juva</t>
  </si>
  <si>
    <t>181</t>
  </si>
  <si>
    <t>Jämijärvi</t>
  </si>
  <si>
    <t>Pohjois-Satakunnan peruspalvelukuntayhtymä PoSa</t>
  </si>
  <si>
    <t>186</t>
  </si>
  <si>
    <t>Järvenpää</t>
  </si>
  <si>
    <t>204</t>
  </si>
  <si>
    <t>Kaavi</t>
  </si>
  <si>
    <t>Pohjois-Savon sairaanhoitopiiri, perusterveydenhuollon ja vanhusten laitoshoidon liikelaitos Kysteri</t>
  </si>
  <si>
    <t>205</t>
  </si>
  <si>
    <t>Kajaani</t>
  </si>
  <si>
    <t>213</t>
  </si>
  <si>
    <t>Kangasniemi</t>
  </si>
  <si>
    <t>214</t>
  </si>
  <si>
    <t>Kankaanpää</t>
  </si>
  <si>
    <t>216</t>
  </si>
  <si>
    <t>Kannonkoski</t>
  </si>
  <si>
    <t>Perusturvaliikelaitos Saarikka</t>
  </si>
  <si>
    <t>217</t>
  </si>
  <si>
    <t>Kannus</t>
  </si>
  <si>
    <t>218</t>
  </si>
  <si>
    <t>Karijoki</t>
  </si>
  <si>
    <t>224</t>
  </si>
  <si>
    <t>Karkkila</t>
  </si>
  <si>
    <t>Perusturvakuntayhtymä Karviainen</t>
  </si>
  <si>
    <t>226</t>
  </si>
  <si>
    <t>Karstula</t>
  </si>
  <si>
    <t>230</t>
  </si>
  <si>
    <t>Karvia</t>
  </si>
  <si>
    <t>231</t>
  </si>
  <si>
    <t>Kaskinen</t>
  </si>
  <si>
    <t>232</t>
  </si>
  <si>
    <t>Kauhajoki</t>
  </si>
  <si>
    <t>233</t>
  </si>
  <si>
    <t>Kauhava</t>
  </si>
  <si>
    <t>236</t>
  </si>
  <si>
    <t>Kaustinen</t>
  </si>
  <si>
    <t>239</t>
  </si>
  <si>
    <t>Keitele</t>
  </si>
  <si>
    <t>249</t>
  </si>
  <si>
    <t>Keuruu</t>
  </si>
  <si>
    <t>260</t>
  </si>
  <si>
    <t>Kitee</t>
  </si>
  <si>
    <t>263</t>
  </si>
  <si>
    <t>Kiuruvesi</t>
  </si>
  <si>
    <t>265</t>
  </si>
  <si>
    <t>Kivijärvi</t>
  </si>
  <si>
    <t>271</t>
  </si>
  <si>
    <t>Kokemäki</t>
  </si>
  <si>
    <t>272</t>
  </si>
  <si>
    <t>Kokkola</t>
  </si>
  <si>
    <t>275</t>
  </si>
  <si>
    <t>Konnevesi</t>
  </si>
  <si>
    <t>276</t>
  </si>
  <si>
    <t>Kontiolahti</t>
  </si>
  <si>
    <t>280</t>
  </si>
  <si>
    <t>Korsnäs</t>
  </si>
  <si>
    <t>285</t>
  </si>
  <si>
    <t>Kotka</t>
  </si>
  <si>
    <t>286</t>
  </si>
  <si>
    <t>Kouvola</t>
  </si>
  <si>
    <t>287</t>
  </si>
  <si>
    <t>Kristiinankaupunki</t>
  </si>
  <si>
    <t>288</t>
  </si>
  <si>
    <t>Kruunupyy</t>
  </si>
  <si>
    <t>290</t>
  </si>
  <si>
    <t>Kuhmo</t>
  </si>
  <si>
    <t>300</t>
  </si>
  <si>
    <t>Kuortane</t>
  </si>
  <si>
    <t>301</t>
  </si>
  <si>
    <t>Kurikka</t>
  </si>
  <si>
    <t>312</t>
  </si>
  <si>
    <t>Kyyjärvi</t>
  </si>
  <si>
    <t>316</t>
  </si>
  <si>
    <t>Kärkölä</t>
  </si>
  <si>
    <t>398</t>
  </si>
  <si>
    <t>Lahti</t>
  </si>
  <si>
    <t>405</t>
  </si>
  <si>
    <t>Lappeenranta</t>
  </si>
  <si>
    <t>410</t>
  </si>
  <si>
    <t>Laukaa</t>
  </si>
  <si>
    <t>416</t>
  </si>
  <si>
    <t>Lemi</t>
  </si>
  <si>
    <t>420</t>
  </si>
  <si>
    <t>Leppävirta</t>
  </si>
  <si>
    <t>421</t>
  </si>
  <si>
    <t>Lestijärvi</t>
  </si>
  <si>
    <t>422</t>
  </si>
  <si>
    <t>Lieksa</t>
  </si>
  <si>
    <t>426</t>
  </si>
  <si>
    <t>Liperi</t>
  </si>
  <si>
    <t>433</t>
  </si>
  <si>
    <t>Loppi</t>
  </si>
  <si>
    <t>435</t>
  </si>
  <si>
    <t>Luhanka</t>
  </si>
  <si>
    <t>441</t>
  </si>
  <si>
    <t>Luumäki</t>
  </si>
  <si>
    <t>475</t>
  </si>
  <si>
    <t>Maalahti</t>
  </si>
  <si>
    <t>Masku</t>
  </si>
  <si>
    <t>Perusturvakuntayhtymä Akseli</t>
  </si>
  <si>
    <t>489</t>
  </si>
  <si>
    <t>Miehikkälä</t>
  </si>
  <si>
    <t>491</t>
  </si>
  <si>
    <t>Mikkeli</t>
  </si>
  <si>
    <t>495</t>
  </si>
  <si>
    <t>Multia</t>
  </si>
  <si>
    <t>498</t>
  </si>
  <si>
    <t>Muonio</t>
  </si>
  <si>
    <t>503</t>
  </si>
  <si>
    <t>Mynämäki</t>
  </si>
  <si>
    <t>504</t>
  </si>
  <si>
    <t>Myrskylä</t>
  </si>
  <si>
    <t>505</t>
  </si>
  <si>
    <t>Mäntsälä</t>
  </si>
  <si>
    <t>507</t>
  </si>
  <si>
    <t>Mäntyharju</t>
  </si>
  <si>
    <t>531</t>
  </si>
  <si>
    <t>Nakkila</t>
  </si>
  <si>
    <t>535</t>
  </si>
  <si>
    <t>Nivala</t>
  </si>
  <si>
    <t>538</t>
  </si>
  <si>
    <t>Nousiainen</t>
  </si>
  <si>
    <t>541</t>
  </si>
  <si>
    <t>Nurmes</t>
  </si>
  <si>
    <t>543</t>
  </si>
  <si>
    <t>Nurmijärvi</t>
  </si>
  <si>
    <t>545</t>
  </si>
  <si>
    <t>Närpiö</t>
  </si>
  <si>
    <t>560</t>
  </si>
  <si>
    <t>Orimattila</t>
  </si>
  <si>
    <t>309</t>
  </si>
  <si>
    <t>Outokumpu</t>
  </si>
  <si>
    <t>576</t>
  </si>
  <si>
    <t>Padasjoki</t>
  </si>
  <si>
    <t>577</t>
  </si>
  <si>
    <t>Paimio</t>
  </si>
  <si>
    <t>Paimion-Sauvon kansanterveystyön ky</t>
  </si>
  <si>
    <t>578</t>
  </si>
  <si>
    <t>Paltamo</t>
  </si>
  <si>
    <t>580</t>
  </si>
  <si>
    <t>Parikkala</t>
  </si>
  <si>
    <t>583</t>
  </si>
  <si>
    <t>Pelkosenniemi</t>
  </si>
  <si>
    <t>Pelkosenniemen-Savukosken kansanterveystyön ky</t>
  </si>
  <si>
    <t>584</t>
  </si>
  <si>
    <t>Perho</t>
  </si>
  <si>
    <t>588</t>
  </si>
  <si>
    <t>Pertunmaa</t>
  </si>
  <si>
    <t>592</t>
  </si>
  <si>
    <t>Petäjävesi</t>
  </si>
  <si>
    <t>595</t>
  </si>
  <si>
    <t>Pielavesi</t>
  </si>
  <si>
    <t>607</t>
  </si>
  <si>
    <t>Polvijärvi</t>
  </si>
  <si>
    <t>608</t>
  </si>
  <si>
    <t>Pomarkku</t>
  </si>
  <si>
    <t>611</t>
  </si>
  <si>
    <t>Pornainen</t>
  </si>
  <si>
    <t>615</t>
  </si>
  <si>
    <t>Pudasjärvi</t>
  </si>
  <si>
    <t>616</t>
  </si>
  <si>
    <t>Pukkila</t>
  </si>
  <si>
    <t>623</t>
  </si>
  <si>
    <t>Puumala</t>
  </si>
  <si>
    <t>624</t>
  </si>
  <si>
    <t>Pyhtää</t>
  </si>
  <si>
    <t>625</t>
  </si>
  <si>
    <t>Pyhäjoki</t>
  </si>
  <si>
    <t>Raahen seudun hyvinvointikuntayhtymä</t>
  </si>
  <si>
    <t>626</t>
  </si>
  <si>
    <t>Pyhäjärvi</t>
  </si>
  <si>
    <t>636</t>
  </si>
  <si>
    <t>Pöytyä</t>
  </si>
  <si>
    <t>678</t>
  </si>
  <si>
    <t>Raahe</t>
  </si>
  <si>
    <t>686</t>
  </si>
  <si>
    <t>Rautalampi</t>
  </si>
  <si>
    <t>Sisä-Savon terveydenhuollon ky</t>
  </si>
  <si>
    <t>687</t>
  </si>
  <si>
    <t>Rautavaara</t>
  </si>
  <si>
    <t>689</t>
  </si>
  <si>
    <t>Rautjärvi</t>
  </si>
  <si>
    <t>691</t>
  </si>
  <si>
    <t>Reisjärvi</t>
  </si>
  <si>
    <t>694</t>
  </si>
  <si>
    <t>Riihimäki</t>
  </si>
  <si>
    <t>697</t>
  </si>
  <si>
    <t>Ristijärvi</t>
  </si>
  <si>
    <t>700</t>
  </si>
  <si>
    <t>Ruokolahti</t>
  </si>
  <si>
    <t>707</t>
  </si>
  <si>
    <t>Rääkkylä</t>
  </si>
  <si>
    <t>729</t>
  </si>
  <si>
    <t>Saarijärvi</t>
  </si>
  <si>
    <t>738</t>
  </si>
  <si>
    <t>Sauvo</t>
  </si>
  <si>
    <t>739</t>
  </si>
  <si>
    <t>Savitaipale</t>
  </si>
  <si>
    <t>740</t>
  </si>
  <si>
    <t>Savonlinna</t>
  </si>
  <si>
    <t>742</t>
  </si>
  <si>
    <t>Savukoski</t>
  </si>
  <si>
    <t>746</t>
  </si>
  <si>
    <t>Sievi</t>
  </si>
  <si>
    <t>747</t>
  </si>
  <si>
    <t>Siikainen</t>
  </si>
  <si>
    <t>748</t>
  </si>
  <si>
    <t>Siikajoki</t>
  </si>
  <si>
    <t>751</t>
  </si>
  <si>
    <t>Simo</t>
  </si>
  <si>
    <t>759</t>
  </si>
  <si>
    <t>Soini</t>
  </si>
  <si>
    <t>762</t>
  </si>
  <si>
    <t>Sonkajärvi</t>
  </si>
  <si>
    <t>765</t>
  </si>
  <si>
    <t>Sotkamo</t>
  </si>
  <si>
    <t>777</t>
  </si>
  <si>
    <t>Suomussalmi</t>
  </si>
  <si>
    <t>778</t>
  </si>
  <si>
    <t>Suonenjoki</t>
  </si>
  <si>
    <t>831</t>
  </si>
  <si>
    <t>Taipalsaari</t>
  </si>
  <si>
    <t>834</t>
  </si>
  <si>
    <t>Tammela</t>
  </si>
  <si>
    <t>844</t>
  </si>
  <si>
    <t>Tervo</t>
  </si>
  <si>
    <t>846</t>
  </si>
  <si>
    <t>Teuva</t>
  </si>
  <si>
    <t>848</t>
  </si>
  <si>
    <t>Tohmajärvi</t>
  </si>
  <si>
    <t>849</t>
  </si>
  <si>
    <t>Toholampi</t>
  </si>
  <si>
    <t>850</t>
  </si>
  <si>
    <t>Toivakka</t>
  </si>
  <si>
    <t>858</t>
  </si>
  <si>
    <t>Tuusula</t>
  </si>
  <si>
    <t>889</t>
  </si>
  <si>
    <t>Utajärvi</t>
  </si>
  <si>
    <t>785</t>
  </si>
  <si>
    <t>Vaala</t>
  </si>
  <si>
    <t>921</t>
  </si>
  <si>
    <t>Vesanto</t>
  </si>
  <si>
    <t>924</t>
  </si>
  <si>
    <t>Veteli</t>
  </si>
  <si>
    <t>925</t>
  </si>
  <si>
    <t>Vieremä</t>
  </si>
  <si>
    <t>927</t>
  </si>
  <si>
    <t>Vihti</t>
  </si>
  <si>
    <t>935</t>
  </si>
  <si>
    <t>Virolahti</t>
  </si>
  <si>
    <t>977</t>
  </si>
  <si>
    <t>Ylivieska</t>
  </si>
  <si>
    <t>981</t>
  </si>
  <si>
    <t>Ypäjä</t>
  </si>
  <si>
    <t>989</t>
  </si>
  <si>
    <t>Ähtäri</t>
  </si>
  <si>
    <t xml:space="preserve">Forssan seudun hyvinvointikuntayhtymä </t>
  </si>
  <si>
    <t xml:space="preserve">Itä-Savon sairaanhoitopiirin kuntayhtymä </t>
  </si>
  <si>
    <t xml:space="preserve">Keski-Satakunnan sosiaali- ja terveydenhuollon kuntayhtymä (Kessote) </t>
  </si>
  <si>
    <t xml:space="preserve">Keski-Uudenmaan sote –kuntayhtymä </t>
  </si>
  <si>
    <t xml:space="preserve">Kuntayhtymä Kaksineuvoinen </t>
  </si>
  <si>
    <t xml:space="preserve">Kuusiokuntien sosiaali- ja terveyskuntayhtymä (KuusSoTe) </t>
  </si>
  <si>
    <t xml:space="preserve">Kymenlaakson sosiaali- ja terveyspalvelujen kuntayhtymä (Kymsote) </t>
  </si>
  <si>
    <t xml:space="preserve">Peruspalvelukuntayhtymä Kallio </t>
  </si>
  <si>
    <t xml:space="preserve">Perusturvakuntayhtymä Karviainen </t>
  </si>
  <si>
    <t xml:space="preserve">Päijät-Hämeen hyvinvointikuntayhtymä </t>
  </si>
  <si>
    <t xml:space="preserve">Pöytyän kansanterveystyön ky </t>
  </si>
  <si>
    <t xml:space="preserve">Ylä-Savon sosiaali- ja terveydenhuollon ky </t>
  </si>
  <si>
    <t>Kaikki yhteensä</t>
  </si>
  <si>
    <t>Yhteistoiminta-alue: Vastuukuntamalli</t>
  </si>
  <si>
    <t>Vastuukunta</t>
  </si>
  <si>
    <t>020</t>
  </si>
  <si>
    <t>Akaa</t>
  </si>
  <si>
    <t>Akaan ja Urjalan yhteistoiminta-alue</t>
  </si>
  <si>
    <t>005</t>
  </si>
  <si>
    <t>Alajärvi</t>
  </si>
  <si>
    <t>Järvi-Pohjanmaan perusturva, yhteistoiminta-alue</t>
  </si>
  <si>
    <t>071</t>
  </si>
  <si>
    <t>Haapavesi</t>
  </si>
  <si>
    <t>Sosiaali- ja terveyspiiri Helmi</t>
  </si>
  <si>
    <t>077</t>
  </si>
  <si>
    <t>Hankasalmi</t>
  </si>
  <si>
    <t>Jyväskylän, Hankasalmen ja Uuraisten yhteistoiminta-alue</t>
  </si>
  <si>
    <t>Jyväskylä</t>
  </si>
  <si>
    <t>152</t>
  </si>
  <si>
    <t>Isokyrö</t>
  </si>
  <si>
    <t>Seinäjoen ja Isokyrön yhteistoiminta-alue</t>
  </si>
  <si>
    <t>Seinäjoki</t>
  </si>
  <si>
    <t>171</t>
  </si>
  <si>
    <t>Joroinen</t>
  </si>
  <si>
    <t>Varkauden ja Joroisten yhteistoiminta-alue</t>
  </si>
  <si>
    <t>Varkaus</t>
  </si>
  <si>
    <t>177</t>
  </si>
  <si>
    <t>Juupajoki</t>
  </si>
  <si>
    <t>Mänttä-Vilppulan ja Juupajoen yhteistoiminta-alue</t>
  </si>
  <si>
    <t>Mänttä-Vilppula</t>
  </si>
  <si>
    <t>179</t>
  </si>
  <si>
    <t>182</t>
  </si>
  <si>
    <t>Jämsä</t>
  </si>
  <si>
    <t>Jämsän ja Kuhmoisten yhteistoiminta-alue</t>
  </si>
  <si>
    <t>208</t>
  </si>
  <si>
    <t>Kalajoki</t>
  </si>
  <si>
    <t>Kalajoen ja Merijärven yhteistoiminta-alue</t>
  </si>
  <si>
    <t>211</t>
  </si>
  <si>
    <t>Kangasala</t>
  </si>
  <si>
    <t>Kangasalan ja Pälkäneen yhteistoiminta-alue</t>
  </si>
  <si>
    <t>250</t>
  </si>
  <si>
    <t>Kihniö</t>
  </si>
  <si>
    <t>Parkanon ja Kihniön yhteistoiminta-alue</t>
  </si>
  <si>
    <t>Parkano</t>
  </si>
  <si>
    <t>284</t>
  </si>
  <si>
    <t>Koski Tl</t>
  </si>
  <si>
    <t>Härkätien sosiaali- ja terveyspalvelujen yhteistoiminta-alue</t>
  </si>
  <si>
    <t>Lieto</t>
  </si>
  <si>
    <t>291</t>
  </si>
  <si>
    <t>Kuhmoinen</t>
  </si>
  <si>
    <t>297</t>
  </si>
  <si>
    <t>Kuopio</t>
  </si>
  <si>
    <t>Kuopion ja Tuusniemen yhteistoiminta-alue</t>
  </si>
  <si>
    <t>304</t>
  </si>
  <si>
    <t>Kustavi</t>
  </si>
  <si>
    <t>Uudenkaupungin, Kustavin, Pyhärannan, Taivassalon ja Vehmaan yhteistoiminta-alue</t>
  </si>
  <si>
    <t>Uusikaupunki</t>
  </si>
  <si>
    <t>399</t>
  </si>
  <si>
    <t>Laihia</t>
  </si>
  <si>
    <t>Vaasa</t>
  </si>
  <si>
    <t>407</t>
  </si>
  <si>
    <t>Lapinjärvi</t>
  </si>
  <si>
    <t>Loviisan ja Lapinjärven yhteistoiminta-alue</t>
  </si>
  <si>
    <t>Loviisa</t>
  </si>
  <si>
    <t>403</t>
  </si>
  <si>
    <t>Lappajärvi</t>
  </si>
  <si>
    <t>423</t>
  </si>
  <si>
    <t>430</t>
  </si>
  <si>
    <t>Loimaa</t>
  </si>
  <si>
    <t>Loimaan ja Oripään yhteistoiminta-alue</t>
  </si>
  <si>
    <t>434</t>
  </si>
  <si>
    <t>440</t>
  </si>
  <si>
    <t>Luoto</t>
  </si>
  <si>
    <t>Pietarsaari</t>
  </si>
  <si>
    <t>480</t>
  </si>
  <si>
    <t>Marttila</t>
  </si>
  <si>
    <t>483</t>
  </si>
  <si>
    <t>Merijärvi</t>
  </si>
  <si>
    <t>484</t>
  </si>
  <si>
    <t>Merikarvia</t>
  </si>
  <si>
    <t>Porin perusturvan yhteistoiminta-alue</t>
  </si>
  <si>
    <t>Pori</t>
  </si>
  <si>
    <t>499</t>
  </si>
  <si>
    <t>Mustasaari</t>
  </si>
  <si>
    <t>508</t>
  </si>
  <si>
    <t>561</t>
  </si>
  <si>
    <t>Oripää</t>
  </si>
  <si>
    <t>562</t>
  </si>
  <si>
    <t>Orivesi</t>
  </si>
  <si>
    <t>Tampereen ja Oriveden yhteistoiminta-alue</t>
  </si>
  <si>
    <t>Tampere</t>
  </si>
  <si>
    <t>581</t>
  </si>
  <si>
    <t>599</t>
  </si>
  <si>
    <t>Pedersören kunta</t>
  </si>
  <si>
    <t>598</t>
  </si>
  <si>
    <t>601</t>
  </si>
  <si>
    <t>Pihtipudas</t>
  </si>
  <si>
    <t>Viitasaaren ja Pihtiputaan yhteistoiminta-alue</t>
  </si>
  <si>
    <t>Viitasaari</t>
  </si>
  <si>
    <t>604</t>
  </si>
  <si>
    <t>Pirkkala</t>
  </si>
  <si>
    <t>Pirkkalan ja Vesilahden yhteistoiminta-alue</t>
  </si>
  <si>
    <t>609</t>
  </si>
  <si>
    <t>619</t>
  </si>
  <si>
    <t>Punkalaidun</t>
  </si>
  <si>
    <t>Sastamalan seudun sosiaali- ja terveyspalvelut, Sotesi</t>
  </si>
  <si>
    <t>Sastamala</t>
  </si>
  <si>
    <t>630</t>
  </si>
  <si>
    <t>Pyhäntä</t>
  </si>
  <si>
    <t>631</t>
  </si>
  <si>
    <t>Pyhäranta</t>
  </si>
  <si>
    <t>635</t>
  </si>
  <si>
    <t>Pälkäne</t>
  </si>
  <si>
    <t>680</t>
  </si>
  <si>
    <t>Raisio</t>
  </si>
  <si>
    <t>Raision ja Ruskon yhteistoiminta-alue</t>
  </si>
  <si>
    <t>702</t>
  </si>
  <si>
    <t>Ruovesi</t>
  </si>
  <si>
    <t>Virrat-Ruovesi -yhteistoiminta-alue</t>
  </si>
  <si>
    <t>Virrat</t>
  </si>
  <si>
    <t>704</t>
  </si>
  <si>
    <t>Rusko</t>
  </si>
  <si>
    <t>790</t>
  </si>
  <si>
    <t>743</t>
  </si>
  <si>
    <t>833</t>
  </si>
  <si>
    <t>Taivassalo</t>
  </si>
  <si>
    <t>837</t>
  </si>
  <si>
    <t>857</t>
  </si>
  <si>
    <t>Tuusniemi</t>
  </si>
  <si>
    <t>886</t>
  </si>
  <si>
    <t>Ulvila</t>
  </si>
  <si>
    <t>887</t>
  </si>
  <si>
    <t>Urjala</t>
  </si>
  <si>
    <t>892</t>
  </si>
  <si>
    <t>Uurainen</t>
  </si>
  <si>
    <t>893</t>
  </si>
  <si>
    <t>Uusikaarlepyy</t>
  </si>
  <si>
    <t>895</t>
  </si>
  <si>
    <t>905</t>
  </si>
  <si>
    <t>915</t>
  </si>
  <si>
    <t>918</t>
  </si>
  <si>
    <t>Vehmaa</t>
  </si>
  <si>
    <t>922</t>
  </si>
  <si>
    <t>Vesilahti</t>
  </si>
  <si>
    <t>931</t>
  </si>
  <si>
    <t>934</t>
  </si>
  <si>
    <t>Vimpeli</t>
  </si>
  <si>
    <t>936</t>
  </si>
  <si>
    <t>946</t>
  </si>
  <si>
    <t>Vöyri</t>
  </si>
  <si>
    <t>Vastuukuntamallin mukaan aakkosissa</t>
  </si>
  <si>
    <t xml:space="preserve">Akaan ja Urjalan yhteistoiminta-alue </t>
  </si>
  <si>
    <t xml:space="preserve">Härkätien sosiaali- ja terveyspalvelujen yhteistoiminta-alue </t>
  </si>
  <si>
    <t xml:space="preserve">Jyväskylän, Hankasalmen ja Uuraisten yhteistoiminta-alue </t>
  </si>
  <si>
    <t xml:space="preserve">Jämsän ja Kuhmoisten yhteistoiminta-alue </t>
  </si>
  <si>
    <t xml:space="preserve">Järvi-Pohjanmaan perusturva, yhteistoiminta-alue </t>
  </si>
  <si>
    <t xml:space="preserve">Kalajoen ja Merijärven yhteistoiminta-alue </t>
  </si>
  <si>
    <t xml:space="preserve">Kangasalan ja Pälkäneen yhteistoiminta-alue </t>
  </si>
  <si>
    <t xml:space="preserve">Kuopion ja Tuusniemen yhteistoiminta-alue </t>
  </si>
  <si>
    <t xml:space="preserve">Loimaan ja Oripään yhteistoiminta-alue </t>
  </si>
  <si>
    <t xml:space="preserve">Loviisan ja Lapinjärven yhteistoiminta-alue </t>
  </si>
  <si>
    <t xml:space="preserve">Mänttä-Vilppulan ja Juupajoen yhteistoiminta-alue </t>
  </si>
  <si>
    <t xml:space="preserve">Parkanon ja Kihniön yhteistoiminta-alue </t>
  </si>
  <si>
    <t xml:space="preserve">Pirkkalan ja Vesilahden yhteistoiminta-alue </t>
  </si>
  <si>
    <t xml:space="preserve">Porin perusturvan yhteistoiminta-alue </t>
  </si>
  <si>
    <t xml:space="preserve">Raision ja Ruskon yhteistoiminta-alue </t>
  </si>
  <si>
    <t xml:space="preserve">Sastamalan seudun sosiaali- ja terveyspalvelut, Sotesi </t>
  </si>
  <si>
    <t xml:space="preserve">Seinäjoen ja Isokyrön yhteistoiminta-alue </t>
  </si>
  <si>
    <t xml:space="preserve">Sosiaali- ja terveyspiiri Helmi </t>
  </si>
  <si>
    <t xml:space="preserve">Tampereen ja Oriveden yhteistoiminta-alue </t>
  </si>
  <si>
    <t xml:space="preserve">Uudenkaupungin, Kustavin, Pyhärannan, Taivassalon ja Vehmaan yhteistoiminta-alue </t>
  </si>
  <si>
    <t xml:space="preserve">Varkauden ja Joroisten yhteistoiminta-alue </t>
  </si>
  <si>
    <t xml:space="preserve">Virrat-Ruovesi -yhteistoiminta-alue </t>
  </si>
  <si>
    <t>Kunnan / yhteistoiminta-alueen mukaan aakkosissa</t>
  </si>
  <si>
    <t>Asukaslukuna terveyskeskuksen asukasluku</t>
  </si>
  <si>
    <t>Kunta / yhteistoiminta-alue</t>
  </si>
  <si>
    <t>Terveyskeskus</t>
  </si>
  <si>
    <t>Askolan terveyskeskus</t>
  </si>
  <si>
    <t>Espoon terveyskeskus</t>
  </si>
  <si>
    <t>Etelä-Karjalan sosiaali- ja terveyspiiri Eksote/terveyskeskus</t>
  </si>
  <si>
    <t>Etelä-Savon sosiaali- ja terveyspalvelujen kuntayhtymä Essote/terveyskeskus</t>
  </si>
  <si>
    <t>Euran terveyskeskus</t>
  </si>
  <si>
    <t>Hailuodon terveyskeskus</t>
  </si>
  <si>
    <t>Hangon terveyskeskus</t>
  </si>
  <si>
    <t>Hattulan terveyskeskus</t>
  </si>
  <si>
    <t>Heinolan terveyskeskus</t>
  </si>
  <si>
    <t>Helsingin terveyskeskus</t>
  </si>
  <si>
    <t>Huittisten terveyskeskus</t>
  </si>
  <si>
    <t>Hämeenkyrön terveyskeskus</t>
  </si>
  <si>
    <t>Hämeenlinnan terveyskeskus</t>
  </si>
  <si>
    <t>Härkätien terveyskeskus</t>
  </si>
  <si>
    <t>Ikaalisten terveyskeskus</t>
  </si>
  <si>
    <t>Inarin terveyskeskus</t>
  </si>
  <si>
    <t>Inkoon terveyskeskus</t>
  </si>
  <si>
    <t>Janakkalan terveyskeskus</t>
  </si>
  <si>
    <t>JIK-peruspalveluliikelaitoskuntayhtymä /terveyskeskus</t>
  </si>
  <si>
    <t>Jyväskylän yhteistoiminta-alueen terveyskeskus (JYTE)</t>
  </si>
  <si>
    <t>Jämsän terveyskeskus</t>
  </si>
  <si>
    <t>Kaarinan terveyskeskus</t>
  </si>
  <si>
    <t>Kainuun terveyskeskus</t>
  </si>
  <si>
    <t>Kalajoen terveyskeskus</t>
  </si>
  <si>
    <t>Kangasalan terveyskeskus</t>
  </si>
  <si>
    <t>Kauniaisten terveyskeskus</t>
  </si>
  <si>
    <t>Kemin terveyskeskus</t>
  </si>
  <si>
    <t>Kemijärven terveyskeskus</t>
  </si>
  <si>
    <t>Keminmaan terveyskeskus</t>
  </si>
  <si>
    <t>Kemiönsaaren terveyskeskus</t>
  </si>
  <si>
    <t>Kempeleen terveyskeskus</t>
  </si>
  <si>
    <t>Keravan terveyskeskus</t>
  </si>
  <si>
    <t>Keski-Pohjanmaan sosiaali- ja terveyspalvelukuntayhtymä Soite/terveyskeskus</t>
  </si>
  <si>
    <t>Keski-Suomen seututerveyskeskus</t>
  </si>
  <si>
    <t>Kinnulan terveyskeskus</t>
  </si>
  <si>
    <t>Kirkkonummen terveyskeskus</t>
  </si>
  <si>
    <t>Kittilän terveyskeskus</t>
  </si>
  <si>
    <t>Kolarin terveyskeskus</t>
  </si>
  <si>
    <t>Kuopion terveyskeskus</t>
  </si>
  <si>
    <t>Kuusamon terveyskeskus</t>
  </si>
  <si>
    <t>Kärsämäen terveyskeskus</t>
  </si>
  <si>
    <t>Laitilan terveyskeskus</t>
  </si>
  <si>
    <t xml:space="preserve">Muonion-Enontekiön terveyskeskus/Lapin sairaanhoitopiiri </t>
  </si>
  <si>
    <t>Lapinlahden terveyskeskus</t>
  </si>
  <si>
    <t>Lapuan terveyskeskus</t>
  </si>
  <si>
    <t>Lempäälän terveyskeskus</t>
  </si>
  <si>
    <t>Limingan terveyskeskus</t>
  </si>
  <si>
    <t>Lohjan terveyskeskus</t>
  </si>
  <si>
    <t>Loimaan terveyskeskus</t>
  </si>
  <si>
    <t>Loviisan terveyskeskus</t>
  </si>
  <si>
    <t>Lumijoen terveyskeskus</t>
  </si>
  <si>
    <t>Muhoksen terveyskeskus</t>
  </si>
  <si>
    <t>Muuramen terveyskeskus</t>
  </si>
  <si>
    <t>Mänttä-Vilppulan terveyskeskus</t>
  </si>
  <si>
    <t>Naantalin terveyskeskus</t>
  </si>
  <si>
    <t>Nokian terveyskeskus</t>
  </si>
  <si>
    <t>Oulaisten terveyskeskus</t>
  </si>
  <si>
    <t>Oulun terveyskeskus</t>
  </si>
  <si>
    <t>Oulunkaaren terveyskeskus</t>
  </si>
  <si>
    <t>Paimion-Sauvon terveyskeskus</t>
  </si>
  <si>
    <t>Paraisten terveyskeskus</t>
  </si>
  <si>
    <t>Parkanon terveyskeskus</t>
  </si>
  <si>
    <t>Pelkosenniemen-Savukosken terveyskeskus</t>
  </si>
  <si>
    <t>Pellon terveyskeskus</t>
  </si>
  <si>
    <t>Peruspalvelukuntayhtymä Selänne/terveyskeskus</t>
  </si>
  <si>
    <t>Perusturvakuntayhtymä Akseli/terveyskeskus</t>
  </si>
  <si>
    <t>Perusturvaliikelaitos Saarikka/terveyskeskus</t>
  </si>
  <si>
    <t>Pieksämäen terveyskeskus</t>
  </si>
  <si>
    <t>Pirkkalan terveyskeskus</t>
  </si>
  <si>
    <t>Pohjois-Karjalan sosiaali- ja terveyspalvelujen kuntayhtymä Siun sote/terveyskeskus</t>
  </si>
  <si>
    <t>Pohjois-Satakunnan terveyskeskus</t>
  </si>
  <si>
    <t>Pohjois-Savon sairaanhoitopiiri, Kysteri/terveyskeskus</t>
  </si>
  <si>
    <t>Porin seudun terveyskeskus</t>
  </si>
  <si>
    <t>Porvoon sosiaali- ja terveyskeskus</t>
  </si>
  <si>
    <t>Posion terveyskeskus</t>
  </si>
  <si>
    <t>Puolangan terveyskeskus</t>
  </si>
  <si>
    <t>Raahen seudun terveyskeskus</t>
  </si>
  <si>
    <t>Raaseporin terveyskeskus</t>
  </si>
  <si>
    <t>Raision terveyskeskus</t>
  </si>
  <si>
    <t>Rantasalmen terveyskeskus</t>
  </si>
  <si>
    <t>Ranuan terveyskeskus</t>
  </si>
  <si>
    <t>Rauman terveyskeskus</t>
  </si>
  <si>
    <t>Riihimäen seudun terveyskeskus</t>
  </si>
  <si>
    <t>Rovaniemen terveyskeskus</t>
  </si>
  <si>
    <t>Sallan terveyskeskus</t>
  </si>
  <si>
    <t>Salon terveyskeskus</t>
  </si>
  <si>
    <t>Sastamalan terveyskeskus</t>
  </si>
  <si>
    <t>Seinäjoen terveyskeskus</t>
  </si>
  <si>
    <t>Siikalatvan terveyskeskus</t>
  </si>
  <si>
    <t>Siilinjärven terveyskeskus</t>
  </si>
  <si>
    <t>Sipoon terveyskeskus</t>
  </si>
  <si>
    <t>Sisä-Savon terveyskeskus</t>
  </si>
  <si>
    <t>Siuntion terveyskeskus</t>
  </si>
  <si>
    <t>Sodankylän terveyskeskus</t>
  </si>
  <si>
    <t>Someron terveyskeskus</t>
  </si>
  <si>
    <t>Sosiaali- ja terveyspiiri Helmi/terveyskeskus</t>
  </si>
  <si>
    <t>Sulkavan terveyskeskus</t>
  </si>
  <si>
    <t>Suupohjan terveyskeskus</t>
  </si>
  <si>
    <t>Sysmän terveyskeskus</t>
  </si>
  <si>
    <t>Säkylän terveyskeskus</t>
  </si>
  <si>
    <t>Taivalkosken terveyskeskus</t>
  </si>
  <si>
    <t>Tampereen terveyskeskus</t>
  </si>
  <si>
    <t>Tervolan terveyskeskus</t>
  </si>
  <si>
    <t>Tornion terveyskeskus</t>
  </si>
  <si>
    <t>Turun terveyskeskus</t>
  </si>
  <si>
    <t>Tyrnävän terveyskeskus</t>
  </si>
  <si>
    <t>Utsjoen terveyskeskus</t>
  </si>
  <si>
    <t>Uudenkaupungin terveyskeskus</t>
  </si>
  <si>
    <t>Valkeakosken terveyskeskus</t>
  </si>
  <si>
    <t>Vantaan terveyskeskus</t>
  </si>
  <si>
    <t>Varkauden terveyskeskus</t>
  </si>
  <si>
    <t xml:space="preserve">Viitasaaren ja Pihtiputaan yhteistoiminta-alue </t>
  </si>
  <si>
    <t>Viitasaaren terveyskeskus</t>
  </si>
  <si>
    <t>Virtain terveyskeskus</t>
  </si>
  <si>
    <t>Ylitornion terveyskeskus</t>
  </si>
  <si>
    <t>Ylöjärven terveyskeskus</t>
  </si>
  <si>
    <t>Äänekosken terveyskeskus</t>
  </si>
  <si>
    <t>Sairaanhoitopiireittäin aakkosissa</t>
  </si>
  <si>
    <t>Asukaslukuna kunnan asukasluku</t>
  </si>
  <si>
    <t>Manner-Suomen kunnat yhteensä 293</t>
  </si>
  <si>
    <t>Shp:n koodi</t>
  </si>
  <si>
    <t>Sairaanhoitopiiri</t>
  </si>
  <si>
    <t>Etelä-Karjala</t>
  </si>
  <si>
    <t>Etelä-Pohjanmaa</t>
  </si>
  <si>
    <t>Etelä-Savo</t>
  </si>
  <si>
    <t>HUS</t>
  </si>
  <si>
    <t>Itä-Savo</t>
  </si>
  <si>
    <t>Kainuu</t>
  </si>
  <si>
    <t>Kanta-Häme</t>
  </si>
  <si>
    <t>Keski-Pohjanmaa</t>
  </si>
  <si>
    <t>Keski-Suomi</t>
  </si>
  <si>
    <t>Kymenlaakso</t>
  </si>
  <si>
    <t>Lappi</t>
  </si>
  <si>
    <t>Muonion-Enontekiön terveyskeskus/Lapin sairaanhoitopiiri</t>
  </si>
  <si>
    <t>Länsi-Pohja</t>
  </si>
  <si>
    <t>Pirkanmaa</t>
  </si>
  <si>
    <t>Pohjois-Karjala</t>
  </si>
  <si>
    <t>Pohjois-Pohjanmaa</t>
  </si>
  <si>
    <t>Pohjois-Savo</t>
  </si>
  <si>
    <t>Päijät-Häme</t>
  </si>
  <si>
    <t>Satakunta</t>
  </si>
  <si>
    <t>Varsinais-Suomi</t>
  </si>
  <si>
    <t>SOSIAALI- JA TERVEYDENHUOLLON JÄRJESTÄMINEN 1.1.2022</t>
  </si>
  <si>
    <t>Sosiaalihuollon toimielin</t>
  </si>
  <si>
    <t>sosiaalilautakunta</t>
  </si>
  <si>
    <t>perusturva- ja terveyslautakunta</t>
  </si>
  <si>
    <t>hyvinvointivaliokunta</t>
  </si>
  <si>
    <t xml:space="preserve"> </t>
  </si>
  <si>
    <t>Hyvinvointilautakunta</t>
  </si>
  <si>
    <t>sosiaali- ja terveyspalvelujen lautakunta</t>
  </si>
  <si>
    <t>terveyslautakunta, sosiaalilautakunta</t>
  </si>
  <si>
    <t>Hyvinvoinnin ja terveyden lautakunta</t>
  </si>
  <si>
    <t>Hyvinvointilautakunta, joka valitsee perusturvajaoston</t>
  </si>
  <si>
    <t>perusturvavaliokunta</t>
  </si>
  <si>
    <t>Hyvinvoinnin ja terveyden edistämisen lautakunta</t>
  </si>
  <si>
    <t>Pohjanmaan hyvinvointialueen kuntayhtymä</t>
  </si>
  <si>
    <t>palveluvaliokunta</t>
  </si>
  <si>
    <t>Sivistys- ja hyvinvointilautakunta</t>
  </si>
  <si>
    <t>Kinnulan, Viitasaaren ja Pihtiputaan yhteistoiminta-alue</t>
  </si>
  <si>
    <t>Asukasluku 31.12.2021</t>
  </si>
  <si>
    <t xml:space="preserve">sosiaali- ja terveysvaliokunta </t>
  </si>
  <si>
    <t>perusturvajaos</t>
  </si>
  <si>
    <t>Kuntaliitto 13.5.2022</t>
  </si>
  <si>
    <t>kunnanhallituksessa perusturvajaosto</t>
  </si>
  <si>
    <t>hyvinvoinnin ja terveyden lautakunta</t>
  </si>
  <si>
    <t>hyvinvointilautakunta, joka valitsee perusturvajaoston</t>
  </si>
  <si>
    <t>hyvinvoinnin ja terveyden edistämisen lautakunta</t>
  </si>
  <si>
    <t>sivistys- ja hyvinvointilautakunta</t>
  </si>
  <si>
    <t>hyvinvoinnin ja palvelujen lautakunta</t>
  </si>
  <si>
    <t>Etelä-Karjalan sosiaali- ja terveyspiiri Eksote Summa</t>
  </si>
  <si>
    <t>Etelä-Savon sosiaali- ja terveyspalvelujen kuntayhtymä Essote Summa</t>
  </si>
  <si>
    <t>Forssan seudun hyvinvointikuntayhtymä Summa</t>
  </si>
  <si>
    <t>Itä-Savon sairaanhoitopiirin kuntayhtymä Summa</t>
  </si>
  <si>
    <t>JIK-peruspalveluliikelaitoskuntayhtymä Summa</t>
  </si>
  <si>
    <t>Kainuun sosiaali- ja terveydenhuollon kuntayhtymä Summa</t>
  </si>
  <si>
    <t>Keski-Pohjanmaan sosiaali- ja terveyspalvelukuntayhtymä Soite Summa</t>
  </si>
  <si>
    <t>Keski-Satakunnan sosiaali- ja terveydenhuollon kuntayhtymä (Kessote) Summa</t>
  </si>
  <si>
    <t>Keski-Suomen sairaanhoitopiiri/Keski-Suomen seututerveyskeskus Summa</t>
  </si>
  <si>
    <t>Keski-Uudenmaan sote –kuntayhtymä Summa</t>
  </si>
  <si>
    <t>Kuntayhtymä Kaksineuvoinen Summa</t>
  </si>
  <si>
    <t>Kuusiokuntien sosiaali- ja terveyskuntayhtymä (KuusSoTe) Summa</t>
  </si>
  <si>
    <t>Kymenlaakson sosiaali- ja terveyspalvelujen kuntayhtymä (Kymsote) Summa</t>
  </si>
  <si>
    <t>Lapin sairaanhoitopiiri Summa</t>
  </si>
  <si>
    <t>Oulunkaaren kuntayhtymä Summa</t>
  </si>
  <si>
    <t>Paimion-Sauvon kansanterveystyön ky Summa</t>
  </si>
  <si>
    <t>Pelkosenniemen-Savukosken kansanterveystyön ky Summa</t>
  </si>
  <si>
    <t>Peruspalvelukuntayhtymä Kallio Summa</t>
  </si>
  <si>
    <t>Peruspalvelukuntayhtymä Selänne Summa</t>
  </si>
  <si>
    <t>Perusturvakuntayhtymä Akseli Summa</t>
  </si>
  <si>
    <t>Perusturvakuntayhtymä Karviainen Summa</t>
  </si>
  <si>
    <t>Perusturvaliikelaitos Saarikka Summa</t>
  </si>
  <si>
    <t>Pohjanmaan hyvinvointialueen kuntayhtymä Summa</t>
  </si>
  <si>
    <t>Pohjois-Karjalan sosiaali- ja terveyspalvelujen kuntayhtymä Siun sote Summa</t>
  </si>
  <si>
    <t>Pohjois-Satakunnan peruspalvelukuntayhtymä PoSa Summa</t>
  </si>
  <si>
    <t>Pohjois-Savon sairaanhoitopiiri, perusterveydenhuollon ja vanhusten laitoshoidon liikelaitos Kysteri Summa</t>
  </si>
  <si>
    <t>Päijät-Hämeen hyvinvointikuntayhtymä Summa</t>
  </si>
  <si>
    <t>Pöytyän kansanterveystyön ky Summa</t>
  </si>
  <si>
    <t>Raahen seudun hyvinvointikuntayhtymä Summa</t>
  </si>
  <si>
    <t>Riihimäen seudun terveyskeskuksen ky Summa</t>
  </si>
  <si>
    <t>Sisä-Savon terveydenhuollon ky Summa</t>
  </si>
  <si>
    <t>Suupohjan peruspalveluliikelaitoskuntayhtymä Summa</t>
  </si>
  <si>
    <t>Ylä-Savon sosiaali- ja terveydenhuollon ky Summa</t>
  </si>
  <si>
    <t xml:space="preserve">Pohjanmaan hyvinvointialueen kuntayhtymä </t>
  </si>
  <si>
    <t>Kuntien lukumäärä 165</t>
  </si>
  <si>
    <t>Kuntien lukumäärä 53</t>
  </si>
  <si>
    <t>Vastuukuntamallin mukaisia yhteistoiminta-alueita yhteensä 23</t>
  </si>
  <si>
    <t xml:space="preserve">Asukasluku 31.12.2021
</t>
  </si>
  <si>
    <t xml:space="preserve">Etelä-Karjalan sosiaali- ja terveyspiiri Eksote/terveyskeskus </t>
  </si>
  <si>
    <t xml:space="preserve">Etelä-Savon sosiaali- ja terveyspalvelujen kuntayhtymä Essote/terveyskeskus </t>
  </si>
  <si>
    <t xml:space="preserve">Härkätien terveyskeskus </t>
  </si>
  <si>
    <t xml:space="preserve">JIK-peruspalveluliikelaitoskuntayhtymä /terveyskeskus </t>
  </si>
  <si>
    <t xml:space="preserve">Jyväskylän yhteistoiminta-alueen terveyskeskus (JYTE) </t>
  </si>
  <si>
    <t xml:space="preserve">Jämsän terveyskeskus </t>
  </si>
  <si>
    <t xml:space="preserve">Kainuun terveyskeskus </t>
  </si>
  <si>
    <t xml:space="preserve">Kalajoen terveyskeskus </t>
  </si>
  <si>
    <t xml:space="preserve">Kangasalan terveyskeskus </t>
  </si>
  <si>
    <t xml:space="preserve">Keski-Pohjanmaan sosiaali- ja terveyspalvelukuntayhtymä Soite/terveyskeskus </t>
  </si>
  <si>
    <t xml:space="preserve">Keski-Suomen seututerveyskeskus </t>
  </si>
  <si>
    <t xml:space="preserve">Kuopion terveyskeskus </t>
  </si>
  <si>
    <t xml:space="preserve">Loimaan terveyskeskus </t>
  </si>
  <si>
    <t xml:space="preserve">Loviisan terveyskeskus </t>
  </si>
  <si>
    <t xml:space="preserve">Mänttä-Vilppulan terveyskeskus </t>
  </si>
  <si>
    <t xml:space="preserve">Oulunkaaren terveyskeskus </t>
  </si>
  <si>
    <t xml:space="preserve">Paimion-Sauvon terveyskeskus </t>
  </si>
  <si>
    <t xml:space="preserve">Parkanon terveyskeskus </t>
  </si>
  <si>
    <t xml:space="preserve">Pelkosenniemen-Savukosken terveyskeskus </t>
  </si>
  <si>
    <t xml:space="preserve">Peruspalvelukuntayhtymä Selänne/terveyskeskus </t>
  </si>
  <si>
    <t xml:space="preserve">Perusturvakuntayhtymä Akseli/terveyskeskus </t>
  </si>
  <si>
    <t xml:space="preserve">Perusturvaliikelaitos Saarikka/terveyskeskus </t>
  </si>
  <si>
    <t xml:space="preserve">Pirkkalan terveyskeskus </t>
  </si>
  <si>
    <t xml:space="preserve">Pohjois-Karjalan sosiaali- ja terveyspalvelujen kuntayhtymä Siun sote/terveyskeskus </t>
  </si>
  <si>
    <t xml:space="preserve">Pohjois-Satakunnan terveyskeskus </t>
  </si>
  <si>
    <t xml:space="preserve">Pohjois-Savon sairaanhoitopiiri, Kysteri/terveyskeskus </t>
  </si>
  <si>
    <t xml:space="preserve">Porin seudun terveyskeskus </t>
  </si>
  <si>
    <t xml:space="preserve">Raahen seudun terveyskeskus </t>
  </si>
  <si>
    <t xml:space="preserve">Raision terveyskeskus </t>
  </si>
  <si>
    <t xml:space="preserve">Sastamalan terveyskeskus </t>
  </si>
  <si>
    <t xml:space="preserve">Sisä-Savon terveyskeskus </t>
  </si>
  <si>
    <t xml:space="preserve">Sosiaali- ja terveyspiiri Helmi/terveyskeskus </t>
  </si>
  <si>
    <t xml:space="preserve">Suupohjan terveyskeskus </t>
  </si>
  <si>
    <t xml:space="preserve">Tampereen terveyskeskus </t>
  </si>
  <si>
    <t xml:space="preserve">Uudenkaupungin terveyskeskus </t>
  </si>
  <si>
    <t xml:space="preserve">Varkauden terveyskeskus </t>
  </si>
  <si>
    <t xml:space="preserve">Viitasaaren terveyskeskus </t>
  </si>
  <si>
    <t xml:space="preserve">Virtain terveyskeskus </t>
  </si>
  <si>
    <t>Terveyskeskuksia 131 kpl</t>
  </si>
  <si>
    <t>Etelä-Karjala Summa</t>
  </si>
  <si>
    <t>Etelä-Pohjanmaa Summa</t>
  </si>
  <si>
    <t>Etelä-Savo Summa</t>
  </si>
  <si>
    <t>HUS Summa</t>
  </si>
  <si>
    <t>Itä-Savo Summa</t>
  </si>
  <si>
    <t>Kainuu Summa</t>
  </si>
  <si>
    <t>Kanta-Häme Summa</t>
  </si>
  <si>
    <t>Keski-Pohjanmaa Summa</t>
  </si>
  <si>
    <t>Keski-Suomi Summa</t>
  </si>
  <si>
    <t>Kymenlaakso Summa</t>
  </si>
  <si>
    <t>Lappi Summa</t>
  </si>
  <si>
    <t>Länsi-Pohja Summa</t>
  </si>
  <si>
    <t>Pirkanmaa Summa</t>
  </si>
  <si>
    <t>Pohjois-Karjala Summa</t>
  </si>
  <si>
    <t>Pohjois-Pohjanmaa Summa</t>
  </si>
  <si>
    <t>Pohjois-Savo Summa</t>
  </si>
  <si>
    <t>Päijät-Häme Summa</t>
  </si>
  <si>
    <t>Satakunta Summa</t>
  </si>
  <si>
    <t>Vaasa Summa</t>
  </si>
  <si>
    <t>Varsinais-Suomi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</si>
</sst>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trike/>
      <sz val="10"/>
      <color rgb="FFFF0000"/>
      <name val="Arial"/>
      <family val="2"/>
    </font>
    <font>
      <strike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" fillId="22" borderId="6" applyNumberFormat="0" applyFont="0" applyAlignment="0" applyProtection="0"/>
    <xf numFmtId="0" fontId="4" fillId="3" borderId="0" applyNumberFormat="0" applyBorder="0" applyAlignment="0" applyProtection="0"/>
    <xf numFmtId="0" fontId="8" fillId="4" borderId="0" applyNumberFormat="0" applyBorder="0" applyAlignment="0" applyProtection="0"/>
    <xf numFmtId="0" fontId="12" fillId="7" borderId="1" applyNumberFormat="0" applyAlignment="0" applyProtection="0"/>
    <xf numFmtId="0" fontId="5" fillId="20" borderId="1" applyNumberFormat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" fillId="22" borderId="6" applyNumberFormat="0" applyFont="0" applyAlignment="0" applyProtection="0"/>
    <xf numFmtId="0" fontId="15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6" fillId="20" borderId="8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7" borderId="1" applyNumberFormat="0" applyAlignment="0" applyProtection="0"/>
    <xf numFmtId="0" fontId="6" fillId="21" borderId="2" applyNumberFormat="0" applyAlignment="0" applyProtection="0"/>
    <xf numFmtId="0" fontId="15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6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</cellStyleXfs>
  <cellXfs count="53">
    <xf numFmtId="0" fontId="0" fillId="0" borderId="0" xfId="0"/>
    <xf numFmtId="0" fontId="20" fillId="0" borderId="10" xfId="0" applyFont="1" applyBorder="1" applyAlignment="1">
      <alignment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vertical="top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vertical="top"/>
    </xf>
    <xf numFmtId="0" fontId="19" fillId="0" borderId="0" xfId="0" applyFont="1" applyAlignment="1">
      <alignment vertical="top"/>
    </xf>
    <xf numFmtId="3" fontId="20" fillId="0" borderId="10" xfId="0" applyNumberFormat="1" applyFont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/>
    <xf numFmtId="0" fontId="19" fillId="0" borderId="0" xfId="0" applyFont="1"/>
    <xf numFmtId="0" fontId="20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9" fillId="0" borderId="10" xfId="0" applyFont="1" applyBorder="1" applyAlignment="1">
      <alignment vertical="top" wrapText="1" shrinkToFit="1"/>
    </xf>
    <xf numFmtId="0" fontId="20" fillId="0" borderId="10" xfId="0" quotePrefix="1" applyFont="1" applyBorder="1" applyAlignment="1">
      <alignment vertical="top"/>
    </xf>
    <xf numFmtId="14" fontId="20" fillId="0" borderId="0" xfId="0" applyNumberFormat="1" applyFont="1"/>
    <xf numFmtId="0" fontId="19" fillId="0" borderId="10" xfId="0" applyFont="1" applyBorder="1" applyAlignment="1">
      <alignment horizontal="left" vertical="top"/>
    </xf>
    <xf numFmtId="0" fontId="19" fillId="0" borderId="0" xfId="84" applyFont="1"/>
    <xf numFmtId="0" fontId="19" fillId="0" borderId="10" xfId="84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vertical="top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wrapText="1"/>
    </xf>
    <xf numFmtId="0" fontId="20" fillId="0" borderId="0" xfId="0" applyFont="1" applyBorder="1"/>
    <xf numFmtId="0" fontId="1" fillId="0" borderId="0" xfId="0" applyFont="1"/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0" fontId="20" fillId="24" borderId="10" xfId="0" applyFont="1" applyFill="1" applyBorder="1" applyAlignment="1">
      <alignment vertical="top" wrapText="1"/>
    </xf>
    <xf numFmtId="0" fontId="1" fillId="0" borderId="10" xfId="0" applyFont="1" applyBorder="1" applyAlignment="1">
      <alignment vertical="top"/>
    </xf>
    <xf numFmtId="0" fontId="1" fillId="0" borderId="0" xfId="0" applyFont="1" applyBorder="1"/>
    <xf numFmtId="0" fontId="23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/>
    </xf>
    <xf numFmtId="0" fontId="1" fillId="0" borderId="10" xfId="0" quotePrefix="1" applyFont="1" applyBorder="1" applyAlignment="1">
      <alignment vertical="top"/>
    </xf>
    <xf numFmtId="3" fontId="1" fillId="0" borderId="10" xfId="0" applyNumberFormat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10" xfId="0" applyFont="1" applyBorder="1"/>
    <xf numFmtId="165" fontId="20" fillId="0" borderId="0" xfId="74" applyNumberFormat="1" applyFont="1" applyAlignment="1">
      <alignment vertical="top"/>
    </xf>
    <xf numFmtId="165" fontId="20" fillId="0" borderId="10" xfId="74" applyNumberFormat="1" applyFont="1" applyBorder="1" applyAlignment="1">
      <alignment vertical="top"/>
    </xf>
    <xf numFmtId="165" fontId="1" fillId="0" borderId="10" xfId="74" applyNumberFormat="1" applyFont="1" applyBorder="1" applyAlignment="1">
      <alignment vertical="top"/>
    </xf>
    <xf numFmtId="165" fontId="20" fillId="0" borderId="0" xfId="0" applyNumberFormat="1" applyFont="1" applyAlignment="1">
      <alignment vertical="top"/>
    </xf>
    <xf numFmtId="0" fontId="1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20" fillId="0" borderId="0" xfId="0" applyFont="1" applyBorder="1" applyAlignment="1">
      <alignment vertical="top"/>
    </xf>
    <xf numFmtId="165" fontId="20" fillId="0" borderId="0" xfId="74" applyNumberFormat="1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165" fontId="0" fillId="0" borderId="0" xfId="0" applyNumberFormat="1"/>
    <xf numFmtId="0" fontId="0" fillId="0" borderId="10" xfId="0" applyBorder="1"/>
    <xf numFmtId="165" fontId="0" fillId="0" borderId="10" xfId="74" applyNumberFormat="1" applyFont="1" applyBorder="1"/>
    <xf numFmtId="0" fontId="1" fillId="0" borderId="0" xfId="84" applyFont="1"/>
    <xf numFmtId="0" fontId="19" fillId="0" borderId="0" xfId="0" applyFont="1" applyBorder="1" applyAlignment="1">
      <alignment vertical="top"/>
    </xf>
  </cellXfs>
  <cellStyles count="86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 % - Aksentti1" xfId="13" builtinId="31" customBuiltin="1"/>
    <cellStyle name="40 % - Aksentti2" xfId="14" builtinId="35" customBuiltin="1"/>
    <cellStyle name="40 % - Aksentti3" xfId="15" builtinId="39" customBuiltin="1"/>
    <cellStyle name="40 % - Aksentti4" xfId="16" builtinId="43" customBuiltin="1"/>
    <cellStyle name="40 % - Aksentti5" xfId="17" builtinId="47" customBuiltin="1"/>
    <cellStyle name="40 % - Aksentti6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 % - Aksentti1" xfId="25" builtinId="32" customBuiltin="1"/>
    <cellStyle name="60 % - Aksentti2" xfId="26" builtinId="36" customBuiltin="1"/>
    <cellStyle name="60 % - Aksentti3" xfId="27" builtinId="40" customBuiltin="1"/>
    <cellStyle name="60 % - Aksentti4" xfId="28" builtinId="44" customBuiltin="1"/>
    <cellStyle name="60 % - Aksentti5" xfId="29" builtinId="48" customBuiltin="1"/>
    <cellStyle name="60 % - Aksentti6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sentti1" xfId="43" builtinId="29" customBuiltin="1"/>
    <cellStyle name="Aksentti2" xfId="44" builtinId="33" customBuiltin="1"/>
    <cellStyle name="Aksentti3" xfId="45" builtinId="37" customBuiltin="1"/>
    <cellStyle name="Aksentti4" xfId="46" builtinId="41" customBuiltin="1"/>
    <cellStyle name="Aksentti5" xfId="47" builtinId="45" customBuiltin="1"/>
    <cellStyle name="Aksentti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Explanatory Text" xfId="52" xr:uid="{00000000-0005-0000-0000-000033000000}"/>
    <cellStyle name="Good" xfId="53" xr:uid="{00000000-0005-0000-0000-000034000000}"/>
    <cellStyle name="Heading 1" xfId="54" xr:uid="{00000000-0005-0000-0000-000035000000}"/>
    <cellStyle name="Heading 2" xfId="55" xr:uid="{00000000-0005-0000-0000-000036000000}"/>
    <cellStyle name="Heading 3" xfId="56" xr:uid="{00000000-0005-0000-0000-000037000000}"/>
    <cellStyle name="Heading 4" xfId="57" xr:uid="{00000000-0005-0000-0000-000038000000}"/>
    <cellStyle name="Huomautus" xfId="58" builtinId="10" customBuiltin="1"/>
    <cellStyle name="Huono" xfId="59" builtinId="27" customBuiltin="1"/>
    <cellStyle name="Hyvä" xfId="60" builtinId="26" customBuiltin="1"/>
    <cellStyle name="Input" xfId="61" xr:uid="{00000000-0005-0000-0000-00003C000000}"/>
    <cellStyle name="Laskenta" xfId="62" builtinId="22" customBuiltin="1"/>
    <cellStyle name="Linked Cell" xfId="63" xr:uid="{00000000-0005-0000-0000-00003E000000}"/>
    <cellStyle name="Linkitetty solu" xfId="64" builtinId="24" customBuiltin="1"/>
    <cellStyle name="Neutraali" xfId="65" builtinId="28" customBuiltin="1"/>
    <cellStyle name="Neutral" xfId="66" xr:uid="{00000000-0005-0000-0000-000041000000}"/>
    <cellStyle name="Normaali" xfId="0" builtinId="0"/>
    <cellStyle name="Normaali 2" xfId="84" xr:uid="{6C134821-0019-46A8-9B24-C72FE58401DB}"/>
    <cellStyle name="Note" xfId="67" xr:uid="{00000000-0005-0000-0000-000043000000}"/>
    <cellStyle name="Otsikko" xfId="68" builtinId="15" customBuiltin="1"/>
    <cellStyle name="Otsikko 1" xfId="69" builtinId="16" customBuiltin="1"/>
    <cellStyle name="Otsikko 2" xfId="70" builtinId="17" customBuiltin="1"/>
    <cellStyle name="Otsikko 3" xfId="71" builtinId="18" customBuiltin="1"/>
    <cellStyle name="Otsikko 4" xfId="72" builtinId="19" customBuiltin="1"/>
    <cellStyle name="Output" xfId="73" xr:uid="{00000000-0005-0000-0000-000049000000}"/>
    <cellStyle name="Pilkku" xfId="74" builtinId="3"/>
    <cellStyle name="Pilkku 2" xfId="85" xr:uid="{DB41282B-6126-4437-B5A2-77EBE515E08F}"/>
    <cellStyle name="Selittävä teksti" xfId="75" builtinId="53" customBuiltin="1"/>
    <cellStyle name="Summa" xfId="76" builtinId="25" customBuiltin="1"/>
    <cellStyle name="Syöttö" xfId="77" builtinId="20" customBuiltin="1"/>
    <cellStyle name="Tarkistussolu" xfId="78" builtinId="23" customBuiltin="1"/>
    <cellStyle name="Title" xfId="79" xr:uid="{00000000-0005-0000-0000-00004F000000}"/>
    <cellStyle name="Total" xfId="80" xr:uid="{00000000-0005-0000-0000-000050000000}"/>
    <cellStyle name="Tulostus" xfId="81" builtinId="21" customBuiltin="1"/>
    <cellStyle name="Varoitusteksti" xfId="83" builtinId="11" customBuiltin="1"/>
    <cellStyle name="Warning Text" xfId="82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6028-4875-4875-AF87-5D0D9AC54580}">
  <dimension ref="A1:E85"/>
  <sheetViews>
    <sheetView tabSelected="1" zoomScaleNormal="100" workbookViewId="0">
      <pane xSplit="2" ySplit="7" topLeftCell="C8" activePane="bottomRight" state="frozen"/>
      <selection pane="topRight" activeCell="A3" sqref="A3"/>
      <selection pane="bottomLeft" activeCell="A3" sqref="A3"/>
      <selection pane="bottomRight"/>
    </sheetView>
  </sheetViews>
  <sheetFormatPr defaultColWidth="9.21875" defaultRowHeight="13.2" x14ac:dyDescent="0.25"/>
  <cols>
    <col min="1" max="1" width="6.21875" style="4" bestFit="1" customWidth="1"/>
    <col min="2" max="2" width="16.21875" style="4" bestFit="1" customWidth="1"/>
    <col min="3" max="3" width="16.21875" style="4" customWidth="1"/>
    <col min="4" max="4" width="40.5546875" style="4" bestFit="1" customWidth="1"/>
    <col min="5" max="5" width="46.5546875" style="14" customWidth="1"/>
    <col min="6" max="16384" width="9.21875" style="4"/>
  </cols>
  <sheetData>
    <row r="1" spans="1:5" x14ac:dyDescent="0.25">
      <c r="A1" s="13" t="s">
        <v>846</v>
      </c>
    </row>
    <row r="2" spans="1:5" x14ac:dyDescent="0.25">
      <c r="A2" s="37" t="s">
        <v>866</v>
      </c>
    </row>
    <row r="3" spans="1:5" x14ac:dyDescent="0.25">
      <c r="A3" s="13"/>
    </row>
    <row r="4" spans="1:5" x14ac:dyDescent="0.25">
      <c r="A4" s="15" t="s">
        <v>0</v>
      </c>
    </row>
    <row r="5" spans="1:5" x14ac:dyDescent="0.25">
      <c r="A5" s="4" t="s">
        <v>1</v>
      </c>
    </row>
    <row r="7" spans="1:5" s="5" customFormat="1" ht="105.6" x14ac:dyDescent="0.25">
      <c r="A7" s="6" t="s">
        <v>2</v>
      </c>
      <c r="B7" s="7" t="s">
        <v>3</v>
      </c>
      <c r="C7" s="6" t="s">
        <v>863</v>
      </c>
      <c r="D7" s="16" t="s">
        <v>4</v>
      </c>
      <c r="E7" s="6" t="s">
        <v>5</v>
      </c>
    </row>
    <row r="8" spans="1:5" s="5" customFormat="1" x14ac:dyDescent="0.25">
      <c r="A8" s="6"/>
      <c r="B8" s="7"/>
      <c r="C8" s="7"/>
      <c r="D8" s="16"/>
      <c r="E8" s="6"/>
    </row>
    <row r="9" spans="1:5" x14ac:dyDescent="0.25">
      <c r="A9" s="1" t="s">
        <v>6</v>
      </c>
      <c r="B9" s="1" t="s">
        <v>7</v>
      </c>
      <c r="C9" s="1">
        <v>4847</v>
      </c>
      <c r="D9" s="2">
        <v>101</v>
      </c>
      <c r="E9" s="3" t="s">
        <v>8</v>
      </c>
    </row>
    <row r="10" spans="1:5" x14ac:dyDescent="0.25">
      <c r="A10" s="1" t="s">
        <v>9</v>
      </c>
      <c r="B10" s="1" t="s">
        <v>10</v>
      </c>
      <c r="C10" s="1">
        <v>297132</v>
      </c>
      <c r="D10" s="2">
        <v>101</v>
      </c>
      <c r="E10" s="29" t="s">
        <v>868</v>
      </c>
    </row>
    <row r="11" spans="1:5" x14ac:dyDescent="0.25">
      <c r="A11" s="1" t="s">
        <v>12</v>
      </c>
      <c r="B11" s="1" t="s">
        <v>13</v>
      </c>
      <c r="C11" s="1">
        <v>11417</v>
      </c>
      <c r="D11" s="2">
        <v>101</v>
      </c>
      <c r="E11" s="3" t="s">
        <v>8</v>
      </c>
    </row>
    <row r="12" spans="1:5" x14ac:dyDescent="0.25">
      <c r="A12" s="1" t="s">
        <v>14</v>
      </c>
      <c r="B12" s="1" t="s">
        <v>15</v>
      </c>
      <c r="C12" s="1">
        <v>950</v>
      </c>
      <c r="D12" s="2">
        <v>101</v>
      </c>
      <c r="E12" s="3" t="s">
        <v>16</v>
      </c>
    </row>
    <row r="13" spans="1:5" x14ac:dyDescent="0.25">
      <c r="A13" s="1" t="s">
        <v>17</v>
      </c>
      <c r="B13" s="1" t="s">
        <v>18</v>
      </c>
      <c r="C13" s="1">
        <v>7979</v>
      </c>
      <c r="D13" s="2">
        <v>101</v>
      </c>
      <c r="E13" s="3" t="s">
        <v>8</v>
      </c>
    </row>
    <row r="14" spans="1:5" x14ac:dyDescent="0.25">
      <c r="A14" s="1" t="s">
        <v>19</v>
      </c>
      <c r="B14" s="1" t="s">
        <v>20</v>
      </c>
      <c r="C14" s="1">
        <v>9405</v>
      </c>
      <c r="D14" s="2">
        <v>101</v>
      </c>
      <c r="E14" s="29" t="s">
        <v>869</v>
      </c>
    </row>
    <row r="15" spans="1:5" x14ac:dyDescent="0.25">
      <c r="A15" s="1" t="s">
        <v>21</v>
      </c>
      <c r="B15" s="1" t="s">
        <v>22</v>
      </c>
      <c r="C15" s="1">
        <v>18344</v>
      </c>
      <c r="D15" s="2">
        <v>101</v>
      </c>
      <c r="E15" s="3" t="s">
        <v>11</v>
      </c>
    </row>
    <row r="16" spans="1:5" x14ac:dyDescent="0.25">
      <c r="A16" s="1" t="s">
        <v>23</v>
      </c>
      <c r="B16" s="1" t="s">
        <v>24</v>
      </c>
      <c r="C16" s="1">
        <v>658457</v>
      </c>
      <c r="D16" s="2">
        <v>101</v>
      </c>
      <c r="E16" s="3" t="s">
        <v>11</v>
      </c>
    </row>
    <row r="17" spans="1:5" x14ac:dyDescent="0.25">
      <c r="A17" s="1" t="s">
        <v>25</v>
      </c>
      <c r="B17" s="1" t="s">
        <v>26</v>
      </c>
      <c r="C17" s="1">
        <v>9870</v>
      </c>
      <c r="D17" s="2">
        <v>101</v>
      </c>
      <c r="E17" s="29" t="s">
        <v>857</v>
      </c>
    </row>
    <row r="18" spans="1:5" x14ac:dyDescent="0.25">
      <c r="A18" s="1" t="s">
        <v>27</v>
      </c>
      <c r="B18" s="1" t="s">
        <v>28</v>
      </c>
      <c r="C18" s="1">
        <v>10337</v>
      </c>
      <c r="D18" s="2">
        <v>101</v>
      </c>
      <c r="E18" s="3" t="s">
        <v>8</v>
      </c>
    </row>
    <row r="19" spans="1:5" x14ac:dyDescent="0.25">
      <c r="A19" s="1" t="s">
        <v>29</v>
      </c>
      <c r="B19" s="1" t="s">
        <v>30</v>
      </c>
      <c r="C19" s="1">
        <v>67971</v>
      </c>
      <c r="D19" s="2">
        <v>101</v>
      </c>
      <c r="E19" s="3" t="s">
        <v>31</v>
      </c>
    </row>
    <row r="20" spans="1:5" x14ac:dyDescent="0.25">
      <c r="A20" s="1" t="s">
        <v>32</v>
      </c>
      <c r="B20" s="1" t="s">
        <v>33</v>
      </c>
      <c r="C20" s="1">
        <v>6877</v>
      </c>
      <c r="D20" s="2">
        <v>101</v>
      </c>
      <c r="E20" s="3" t="s">
        <v>11</v>
      </c>
    </row>
    <row r="21" spans="1:5" x14ac:dyDescent="0.25">
      <c r="A21" s="1" t="s">
        <v>34</v>
      </c>
      <c r="B21" s="1" t="s">
        <v>35</v>
      </c>
      <c r="C21" s="1">
        <v>7008</v>
      </c>
      <c r="D21" s="2">
        <v>101</v>
      </c>
      <c r="E21" s="29" t="s">
        <v>11</v>
      </c>
    </row>
    <row r="22" spans="1:5" x14ac:dyDescent="0.25">
      <c r="A22" s="1" t="s">
        <v>36</v>
      </c>
      <c r="B22" s="1" t="s">
        <v>37</v>
      </c>
      <c r="C22" s="1">
        <v>5353</v>
      </c>
      <c r="D22" s="2">
        <v>101</v>
      </c>
      <c r="E22" s="3" t="s">
        <v>8</v>
      </c>
    </row>
    <row r="23" spans="1:5" x14ac:dyDescent="0.25">
      <c r="A23" s="1" t="s">
        <v>38</v>
      </c>
      <c r="B23" s="1" t="s">
        <v>39</v>
      </c>
      <c r="C23" s="1">
        <v>16340</v>
      </c>
      <c r="D23" s="2">
        <v>101</v>
      </c>
      <c r="E23" s="29" t="s">
        <v>853</v>
      </c>
    </row>
    <row r="24" spans="1:5" x14ac:dyDescent="0.25">
      <c r="A24" s="1" t="s">
        <v>40</v>
      </c>
      <c r="B24" s="1" t="s">
        <v>41</v>
      </c>
      <c r="C24" s="1">
        <v>35497</v>
      </c>
      <c r="D24" s="2">
        <v>101</v>
      </c>
      <c r="E24" s="3" t="s">
        <v>11</v>
      </c>
    </row>
    <row r="25" spans="1:5" x14ac:dyDescent="0.25">
      <c r="A25" s="1" t="s">
        <v>42</v>
      </c>
      <c r="B25" s="1" t="s">
        <v>43</v>
      </c>
      <c r="C25" s="1">
        <v>10396</v>
      </c>
      <c r="D25" s="2">
        <v>101</v>
      </c>
      <c r="E25" s="29" t="s">
        <v>864</v>
      </c>
    </row>
    <row r="26" spans="1:5" x14ac:dyDescent="0.25">
      <c r="A26" s="1" t="s">
        <v>44</v>
      </c>
      <c r="B26" s="1" t="s">
        <v>45</v>
      </c>
      <c r="C26" s="1">
        <v>19982</v>
      </c>
      <c r="D26" s="2">
        <v>101</v>
      </c>
      <c r="E26" s="29" t="s">
        <v>8</v>
      </c>
    </row>
    <row r="27" spans="1:5" x14ac:dyDescent="0.25">
      <c r="A27" s="1" t="s">
        <v>46</v>
      </c>
      <c r="B27" s="1" t="s">
        <v>47</v>
      </c>
      <c r="C27" s="1">
        <v>7105</v>
      </c>
      <c r="D27" s="2">
        <v>101</v>
      </c>
      <c r="E27" s="29" t="s">
        <v>50</v>
      </c>
    </row>
    <row r="28" spans="1:5" x14ac:dyDescent="0.25">
      <c r="A28" s="1" t="s">
        <v>48</v>
      </c>
      <c r="B28" s="1" t="s">
        <v>49</v>
      </c>
      <c r="C28" s="1">
        <v>7904</v>
      </c>
      <c r="D28" s="2">
        <v>101</v>
      </c>
      <c r="E28" s="3" t="s">
        <v>50</v>
      </c>
    </row>
    <row r="29" spans="1:5" x14ac:dyDescent="0.25">
      <c r="A29" s="1" t="s">
        <v>51</v>
      </c>
      <c r="B29" s="1" t="s">
        <v>52</v>
      </c>
      <c r="C29" s="1">
        <v>6614</v>
      </c>
      <c r="D29" s="2">
        <v>101</v>
      </c>
      <c r="E29" s="3" t="s">
        <v>53</v>
      </c>
    </row>
    <row r="30" spans="1:5" x14ac:dyDescent="0.25">
      <c r="A30" s="1" t="s">
        <v>54</v>
      </c>
      <c r="B30" s="1" t="s">
        <v>55</v>
      </c>
      <c r="C30" s="1">
        <v>19116</v>
      </c>
      <c r="D30" s="2">
        <v>101</v>
      </c>
      <c r="E30" s="29" t="s">
        <v>860</v>
      </c>
    </row>
    <row r="31" spans="1:5" x14ac:dyDescent="0.25">
      <c r="A31" s="1" t="s">
        <v>56</v>
      </c>
      <c r="B31" s="1" t="s">
        <v>57</v>
      </c>
      <c r="C31" s="1">
        <v>37232</v>
      </c>
      <c r="D31" s="2">
        <v>101</v>
      </c>
      <c r="E31" s="3" t="s">
        <v>11</v>
      </c>
    </row>
    <row r="32" spans="1:5" x14ac:dyDescent="0.25">
      <c r="A32" s="1" t="s">
        <v>58</v>
      </c>
      <c r="B32" s="1" t="s">
        <v>59</v>
      </c>
      <c r="C32" s="1">
        <v>1581</v>
      </c>
      <c r="D32" s="2">
        <v>101</v>
      </c>
      <c r="E32" s="29" t="s">
        <v>865</v>
      </c>
    </row>
    <row r="33" spans="1:5" x14ac:dyDescent="0.25">
      <c r="A33" s="1" t="s">
        <v>60</v>
      </c>
      <c r="B33" s="1" t="s">
        <v>61</v>
      </c>
      <c r="C33" s="1">
        <v>40433</v>
      </c>
      <c r="D33" s="2">
        <v>101</v>
      </c>
      <c r="E33" s="3" t="s">
        <v>8</v>
      </c>
    </row>
    <row r="34" spans="1:5" x14ac:dyDescent="0.25">
      <c r="A34" s="1" t="s">
        <v>62</v>
      </c>
      <c r="B34" s="1" t="s">
        <v>63</v>
      </c>
      <c r="C34" s="1">
        <v>6523</v>
      </c>
      <c r="D34" s="2">
        <v>101</v>
      </c>
      <c r="E34" s="3" t="s">
        <v>11</v>
      </c>
    </row>
    <row r="35" spans="1:5" x14ac:dyDescent="0.25">
      <c r="A35" s="1" t="s">
        <v>64</v>
      </c>
      <c r="B35" s="1" t="s">
        <v>65</v>
      </c>
      <c r="C35" s="1">
        <v>3989</v>
      </c>
      <c r="D35" s="2">
        <v>101</v>
      </c>
      <c r="E35" s="3" t="s">
        <v>11</v>
      </c>
    </row>
    <row r="36" spans="1:5" x14ac:dyDescent="0.25">
      <c r="A36" s="1" t="s">
        <v>66</v>
      </c>
      <c r="B36" s="1" t="s">
        <v>67</v>
      </c>
      <c r="C36" s="1">
        <v>15165</v>
      </c>
      <c r="D36" s="2">
        <v>101</v>
      </c>
      <c r="E36" s="3" t="s">
        <v>8</v>
      </c>
    </row>
    <row r="37" spans="1:5" x14ac:dyDescent="0.25">
      <c r="A37" s="1" t="s">
        <v>68</v>
      </c>
      <c r="B37" s="1" t="s">
        <v>69</v>
      </c>
      <c r="C37" s="1">
        <v>2533</v>
      </c>
      <c r="D37" s="2">
        <v>101</v>
      </c>
      <c r="E37" s="38" t="s">
        <v>870</v>
      </c>
    </row>
    <row r="38" spans="1:5" x14ac:dyDescent="0.25">
      <c r="A38" s="1" t="s">
        <v>70</v>
      </c>
      <c r="B38" s="1" t="s">
        <v>71</v>
      </c>
      <c r="C38" s="1">
        <v>8456</v>
      </c>
      <c r="D38" s="2">
        <v>101</v>
      </c>
      <c r="E38" s="3" t="s">
        <v>72</v>
      </c>
    </row>
    <row r="39" spans="1:5" x14ac:dyDescent="0.25">
      <c r="A39" s="1" t="s">
        <v>73</v>
      </c>
      <c r="B39" s="1" t="s">
        <v>74</v>
      </c>
      <c r="C39" s="1">
        <v>9247</v>
      </c>
      <c r="D39" s="2">
        <v>101</v>
      </c>
      <c r="E39" s="3" t="s">
        <v>75</v>
      </c>
    </row>
    <row r="40" spans="1:5" x14ac:dyDescent="0.25">
      <c r="A40" s="1" t="s">
        <v>76</v>
      </c>
      <c r="B40" s="1" t="s">
        <v>77</v>
      </c>
      <c r="C40" s="1">
        <v>14203</v>
      </c>
      <c r="D40" s="2">
        <v>101</v>
      </c>
      <c r="E40" s="3" t="s">
        <v>8</v>
      </c>
    </row>
    <row r="41" spans="1:5" x14ac:dyDescent="0.25">
      <c r="A41" s="1" t="s">
        <v>78</v>
      </c>
      <c r="B41" s="1" t="s">
        <v>79</v>
      </c>
      <c r="C41" s="1">
        <v>24164</v>
      </c>
      <c r="D41" s="2">
        <v>101</v>
      </c>
      <c r="E41" s="3" t="s">
        <v>50</v>
      </c>
    </row>
    <row r="42" spans="1:5" x14ac:dyDescent="0.25">
      <c r="A42" s="1" t="s">
        <v>80</v>
      </c>
      <c r="B42" s="1" t="s">
        <v>81</v>
      </c>
      <c r="C42" s="1">
        <v>10218</v>
      </c>
      <c r="D42" s="2">
        <v>101</v>
      </c>
      <c r="E42" s="29" t="s">
        <v>871</v>
      </c>
    </row>
    <row r="43" spans="1:5" x14ac:dyDescent="0.25">
      <c r="A43" s="1" t="s">
        <v>82</v>
      </c>
      <c r="B43" s="1" t="s">
        <v>83</v>
      </c>
      <c r="C43" s="1">
        <v>45988</v>
      </c>
      <c r="D43" s="2">
        <v>101</v>
      </c>
      <c r="E43" s="29" t="s">
        <v>11</v>
      </c>
    </row>
    <row r="44" spans="1:5" x14ac:dyDescent="0.25">
      <c r="A44" s="1" t="s">
        <v>85</v>
      </c>
      <c r="B44" s="1" t="s">
        <v>86</v>
      </c>
      <c r="C44" s="1">
        <v>2018</v>
      </c>
      <c r="D44" s="2">
        <v>101</v>
      </c>
      <c r="E44" s="3" t="s">
        <v>8</v>
      </c>
    </row>
    <row r="45" spans="1:5" x14ac:dyDescent="0.25">
      <c r="A45" s="1" t="s">
        <v>87</v>
      </c>
      <c r="B45" s="1" t="s">
        <v>88</v>
      </c>
      <c r="C45" s="1">
        <v>8909</v>
      </c>
      <c r="D45" s="2">
        <v>101</v>
      </c>
      <c r="E45" s="3" t="s">
        <v>11</v>
      </c>
    </row>
    <row r="46" spans="1:5" x14ac:dyDescent="0.25">
      <c r="A46" s="1" t="s">
        <v>89</v>
      </c>
      <c r="B46" s="1" t="s">
        <v>90</v>
      </c>
      <c r="C46" s="1">
        <v>10426</v>
      </c>
      <c r="D46" s="2">
        <v>101</v>
      </c>
      <c r="E46" s="29" t="s">
        <v>872</v>
      </c>
    </row>
    <row r="47" spans="1:5" x14ac:dyDescent="0.25">
      <c r="A47" s="1" t="s">
        <v>92</v>
      </c>
      <c r="B47" s="1" t="s">
        <v>93</v>
      </c>
      <c r="C47" s="1">
        <v>19579</v>
      </c>
      <c r="D47" s="2">
        <v>101</v>
      </c>
      <c r="E47" s="3" t="s">
        <v>11</v>
      </c>
    </row>
    <row r="48" spans="1:5" x14ac:dyDescent="0.25">
      <c r="A48" s="1" t="s">
        <v>94</v>
      </c>
      <c r="B48" s="1" t="s">
        <v>95</v>
      </c>
      <c r="C48" s="1">
        <v>34884</v>
      </c>
      <c r="D48" s="2">
        <v>101</v>
      </c>
      <c r="E48" s="3" t="s">
        <v>8</v>
      </c>
    </row>
    <row r="49" spans="1:5" x14ac:dyDescent="0.25">
      <c r="A49" s="1" t="s">
        <v>96</v>
      </c>
      <c r="B49" s="1" t="s">
        <v>97</v>
      </c>
      <c r="C49" s="1">
        <v>7102</v>
      </c>
      <c r="D49" s="2">
        <v>101</v>
      </c>
      <c r="E49" s="3" t="s">
        <v>8</v>
      </c>
    </row>
    <row r="50" spans="1:5" x14ac:dyDescent="0.25">
      <c r="A50" s="1" t="s">
        <v>98</v>
      </c>
      <c r="B50" s="1" t="s">
        <v>99</v>
      </c>
      <c r="C50" s="1">
        <v>209551</v>
      </c>
      <c r="D50" s="2">
        <v>101</v>
      </c>
      <c r="E50" s="24" t="s">
        <v>50</v>
      </c>
    </row>
    <row r="51" spans="1:5" x14ac:dyDescent="0.25">
      <c r="A51" s="1" t="s">
        <v>100</v>
      </c>
      <c r="B51" s="1" t="s">
        <v>101</v>
      </c>
      <c r="C51" s="1">
        <v>15086</v>
      </c>
      <c r="D51" s="2">
        <v>101</v>
      </c>
      <c r="E51" s="3" t="s">
        <v>11</v>
      </c>
    </row>
    <row r="52" spans="1:5" x14ac:dyDescent="0.25">
      <c r="A52" s="1" t="s">
        <v>102</v>
      </c>
      <c r="B52" s="1" t="s">
        <v>103</v>
      </c>
      <c r="C52" s="1">
        <v>3296</v>
      </c>
      <c r="D52" s="2">
        <v>101</v>
      </c>
      <c r="E52" s="3" t="s">
        <v>50</v>
      </c>
    </row>
    <row r="53" spans="1:5" x14ac:dyDescent="0.25">
      <c r="A53" s="1" t="s">
        <v>104</v>
      </c>
      <c r="B53" s="1" t="s">
        <v>105</v>
      </c>
      <c r="C53" s="1">
        <v>17253</v>
      </c>
      <c r="D53" s="2">
        <v>101</v>
      </c>
      <c r="E53" s="29" t="s">
        <v>8</v>
      </c>
    </row>
    <row r="54" spans="1:5" x14ac:dyDescent="0.25">
      <c r="A54" s="1" t="s">
        <v>106</v>
      </c>
      <c r="B54" s="1" t="s">
        <v>107</v>
      </c>
      <c r="C54" s="1">
        <v>51149</v>
      </c>
      <c r="D54" s="2">
        <v>101</v>
      </c>
      <c r="E54" s="3" t="s">
        <v>11</v>
      </c>
    </row>
    <row r="55" spans="1:5" x14ac:dyDescent="0.25">
      <c r="A55" s="1" t="s">
        <v>108</v>
      </c>
      <c r="B55" s="1" t="s">
        <v>109</v>
      </c>
      <c r="C55" s="1">
        <v>3066</v>
      </c>
      <c r="D55" s="2">
        <v>101</v>
      </c>
      <c r="E55" s="3" t="s">
        <v>50</v>
      </c>
    </row>
    <row r="56" spans="1:5" x14ac:dyDescent="0.25">
      <c r="A56" s="1" t="s">
        <v>110</v>
      </c>
      <c r="B56" s="1" t="s">
        <v>111</v>
      </c>
      <c r="C56" s="1">
        <v>2446</v>
      </c>
      <c r="D56" s="2">
        <v>101</v>
      </c>
      <c r="E56" s="3" t="s">
        <v>16</v>
      </c>
    </row>
    <row r="57" spans="1:5" x14ac:dyDescent="0.25">
      <c r="A57" s="1" t="s">
        <v>112</v>
      </c>
      <c r="B57" s="1" t="s">
        <v>113</v>
      </c>
      <c r="C57" s="1">
        <v>27484</v>
      </c>
      <c r="D57" s="2">
        <v>101</v>
      </c>
      <c r="E57" s="24" t="s">
        <v>11</v>
      </c>
    </row>
    <row r="58" spans="1:5" x14ac:dyDescent="0.25">
      <c r="A58" s="1" t="s">
        <v>114</v>
      </c>
      <c r="B58" s="1" t="s">
        <v>115</v>
      </c>
      <c r="C58" s="1">
        <v>3330</v>
      </c>
      <c r="D58" s="2">
        <v>101</v>
      </c>
      <c r="E58" s="3" t="s">
        <v>16</v>
      </c>
    </row>
    <row r="59" spans="1:5" x14ac:dyDescent="0.25">
      <c r="A59" s="1" t="s">
        <v>116</v>
      </c>
      <c r="B59" s="1" t="s">
        <v>117</v>
      </c>
      <c r="C59" s="1">
        <v>3670</v>
      </c>
      <c r="D59" s="2">
        <v>101</v>
      </c>
      <c r="E59" s="3" t="s">
        <v>50</v>
      </c>
    </row>
    <row r="60" spans="1:5" x14ac:dyDescent="0.25">
      <c r="A60" s="1" t="s">
        <v>118</v>
      </c>
      <c r="B60" s="1" t="s">
        <v>119</v>
      </c>
      <c r="C60" s="1">
        <v>38959</v>
      </c>
      <c r="D60" s="2">
        <v>101</v>
      </c>
      <c r="E60" s="3" t="s">
        <v>72</v>
      </c>
    </row>
    <row r="61" spans="1:5" x14ac:dyDescent="0.25">
      <c r="A61" s="1" t="s">
        <v>120</v>
      </c>
      <c r="B61" s="1" t="s">
        <v>121</v>
      </c>
      <c r="C61" s="1">
        <v>64180</v>
      </c>
      <c r="D61" s="2">
        <v>101</v>
      </c>
      <c r="E61" s="3" t="s">
        <v>8</v>
      </c>
    </row>
    <row r="62" spans="1:5" x14ac:dyDescent="0.25">
      <c r="A62" s="1" t="s">
        <v>122</v>
      </c>
      <c r="B62" s="1" t="s">
        <v>123</v>
      </c>
      <c r="C62" s="1">
        <v>3416</v>
      </c>
      <c r="D62" s="2">
        <v>101</v>
      </c>
      <c r="E62" s="3" t="s">
        <v>124</v>
      </c>
    </row>
    <row r="63" spans="1:5" x14ac:dyDescent="0.25">
      <c r="A63" s="1" t="s">
        <v>125</v>
      </c>
      <c r="B63" s="1" t="s">
        <v>126</v>
      </c>
      <c r="C63" s="1">
        <v>51400</v>
      </c>
      <c r="D63" s="2">
        <v>101</v>
      </c>
      <c r="E63" s="3" t="s">
        <v>11</v>
      </c>
    </row>
    <row r="64" spans="1:5" x14ac:dyDescent="0.25">
      <c r="A64" s="1" t="s">
        <v>127</v>
      </c>
      <c r="B64" s="1" t="s">
        <v>128</v>
      </c>
      <c r="C64" s="1">
        <v>5131</v>
      </c>
      <c r="D64" s="2">
        <v>101</v>
      </c>
      <c r="E64" s="29" t="s">
        <v>867</v>
      </c>
    </row>
    <row r="65" spans="1:5" x14ac:dyDescent="0.25">
      <c r="A65" s="1" t="s">
        <v>129</v>
      </c>
      <c r="B65" s="1" t="s">
        <v>130</v>
      </c>
      <c r="C65" s="1">
        <v>21293</v>
      </c>
      <c r="D65" s="2">
        <v>101</v>
      </c>
      <c r="E65" s="3" t="s">
        <v>11</v>
      </c>
    </row>
    <row r="66" spans="1:5" x14ac:dyDescent="0.25">
      <c r="A66" s="1" t="s">
        <v>131</v>
      </c>
      <c r="B66" s="1" t="s">
        <v>132</v>
      </c>
      <c r="C66" s="1">
        <v>22190</v>
      </c>
      <c r="D66" s="2">
        <v>101</v>
      </c>
      <c r="E66" s="3" t="s">
        <v>72</v>
      </c>
    </row>
    <row r="67" spans="1:5" x14ac:dyDescent="0.25">
      <c r="A67" s="1" t="s">
        <v>133</v>
      </c>
      <c r="B67" s="1" t="s">
        <v>134</v>
      </c>
      <c r="C67" s="1">
        <v>6198</v>
      </c>
      <c r="D67" s="2">
        <v>101</v>
      </c>
      <c r="E67" s="29" t="s">
        <v>8</v>
      </c>
    </row>
    <row r="68" spans="1:5" x14ac:dyDescent="0.25">
      <c r="A68" s="1" t="s">
        <v>136</v>
      </c>
      <c r="B68" s="1" t="s">
        <v>137</v>
      </c>
      <c r="C68" s="1">
        <v>8187</v>
      </c>
      <c r="D68" s="2">
        <v>101</v>
      </c>
      <c r="E68" s="3" t="s">
        <v>8</v>
      </c>
    </row>
    <row r="69" spans="1:5" x14ac:dyDescent="0.25">
      <c r="A69" s="1" t="s">
        <v>138</v>
      </c>
      <c r="B69" s="1" t="s">
        <v>139</v>
      </c>
      <c r="C69" s="1">
        <v>8563</v>
      </c>
      <c r="D69" s="2">
        <v>101</v>
      </c>
      <c r="E69" s="3" t="s">
        <v>8</v>
      </c>
    </row>
    <row r="70" spans="1:5" x14ac:dyDescent="0.25">
      <c r="A70" s="1" t="s">
        <v>140</v>
      </c>
      <c r="B70" s="1" t="s">
        <v>141</v>
      </c>
      <c r="C70" s="1">
        <v>2430</v>
      </c>
      <c r="D70" s="2">
        <v>101</v>
      </c>
      <c r="E70" s="3" t="s">
        <v>53</v>
      </c>
    </row>
    <row r="71" spans="1:5" x14ac:dyDescent="0.25">
      <c r="A71" s="1" t="s">
        <v>142</v>
      </c>
      <c r="B71" s="1" t="s">
        <v>143</v>
      </c>
      <c r="C71" s="1">
        <v>3584</v>
      </c>
      <c r="D71" s="2">
        <v>101</v>
      </c>
      <c r="E71" s="3" t="s">
        <v>144</v>
      </c>
    </row>
    <row r="72" spans="1:5" x14ac:dyDescent="0.25">
      <c r="A72" s="1" t="s">
        <v>145</v>
      </c>
      <c r="B72" s="1" t="s">
        <v>146</v>
      </c>
      <c r="C72" s="1">
        <v>6588</v>
      </c>
      <c r="D72" s="2">
        <v>101</v>
      </c>
      <c r="E72" s="3" t="s">
        <v>8</v>
      </c>
    </row>
    <row r="73" spans="1:5" x14ac:dyDescent="0.25">
      <c r="A73" s="1" t="s">
        <v>147</v>
      </c>
      <c r="B73" s="1" t="s">
        <v>148</v>
      </c>
      <c r="C73" s="1">
        <v>3913</v>
      </c>
      <c r="D73" s="2">
        <v>101</v>
      </c>
      <c r="E73" s="3" t="s">
        <v>11</v>
      </c>
    </row>
    <row r="74" spans="1:5" x14ac:dyDescent="0.25">
      <c r="A74" s="1" t="s">
        <v>149</v>
      </c>
      <c r="B74" s="1" t="s">
        <v>150</v>
      </c>
      <c r="C74" s="1">
        <v>2882</v>
      </c>
      <c r="D74" s="2">
        <v>101</v>
      </c>
      <c r="E74" s="3" t="s">
        <v>11</v>
      </c>
    </row>
    <row r="75" spans="1:5" x14ac:dyDescent="0.25">
      <c r="A75" s="1" t="s">
        <v>151</v>
      </c>
      <c r="B75" s="1" t="s">
        <v>152</v>
      </c>
      <c r="C75" s="1">
        <v>21333</v>
      </c>
      <c r="D75" s="2">
        <v>101</v>
      </c>
      <c r="E75" s="3" t="s">
        <v>11</v>
      </c>
    </row>
    <row r="76" spans="1:5" x14ac:dyDescent="0.25">
      <c r="A76" s="1" t="s">
        <v>153</v>
      </c>
      <c r="B76" s="1" t="s">
        <v>154</v>
      </c>
      <c r="C76" s="1">
        <v>195137</v>
      </c>
      <c r="D76" s="2">
        <v>101</v>
      </c>
      <c r="E76" s="3" t="s">
        <v>11</v>
      </c>
    </row>
    <row r="77" spans="1:5" x14ac:dyDescent="0.25">
      <c r="A77" s="1" t="s">
        <v>155</v>
      </c>
      <c r="B77" s="1" t="s">
        <v>156</v>
      </c>
      <c r="C77" s="1">
        <v>6593</v>
      </c>
      <c r="D77" s="2">
        <v>101</v>
      </c>
      <c r="E77" s="3" t="s">
        <v>11</v>
      </c>
    </row>
    <row r="78" spans="1:5" x14ac:dyDescent="0.25">
      <c r="A78" s="1" t="s">
        <v>157</v>
      </c>
      <c r="B78" s="1" t="s">
        <v>158</v>
      </c>
      <c r="C78" s="1">
        <v>1176</v>
      </c>
      <c r="D78" s="2">
        <v>101</v>
      </c>
      <c r="E78" s="3" t="s">
        <v>8</v>
      </c>
    </row>
    <row r="79" spans="1:5" x14ac:dyDescent="0.25">
      <c r="A79" s="1" t="s">
        <v>159</v>
      </c>
      <c r="B79" s="1" t="s">
        <v>160</v>
      </c>
      <c r="C79" s="1">
        <v>20695</v>
      </c>
      <c r="D79" s="2">
        <v>101</v>
      </c>
      <c r="E79" s="3" t="s">
        <v>11</v>
      </c>
    </row>
    <row r="80" spans="1:5" x14ac:dyDescent="0.25">
      <c r="A80" s="1" t="s">
        <v>161</v>
      </c>
      <c r="B80" s="1" t="s">
        <v>162</v>
      </c>
      <c r="C80" s="1">
        <v>239206</v>
      </c>
      <c r="D80" s="2">
        <v>101</v>
      </c>
      <c r="E80" s="3" t="s">
        <v>11</v>
      </c>
    </row>
    <row r="81" spans="1:5" x14ac:dyDescent="0.25">
      <c r="A81" s="1" t="s">
        <v>163</v>
      </c>
      <c r="B81" s="1" t="s">
        <v>164</v>
      </c>
      <c r="C81" s="1">
        <v>3830</v>
      </c>
      <c r="D81" s="2">
        <v>101</v>
      </c>
      <c r="E81" s="29" t="s">
        <v>8</v>
      </c>
    </row>
    <row r="82" spans="1:5" x14ac:dyDescent="0.25">
      <c r="A82" s="1" t="s">
        <v>165</v>
      </c>
      <c r="B82" s="1" t="s">
        <v>166</v>
      </c>
      <c r="C82" s="1">
        <v>33533</v>
      </c>
      <c r="D82" s="2">
        <v>101</v>
      </c>
      <c r="E82" s="3" t="s">
        <v>8</v>
      </c>
    </row>
    <row r="83" spans="1:5" x14ac:dyDescent="0.25">
      <c r="A83" s="1" t="s">
        <v>167</v>
      </c>
      <c r="B83" s="1" t="s">
        <v>168</v>
      </c>
      <c r="C83" s="1">
        <v>18318</v>
      </c>
      <c r="D83" s="2">
        <v>101</v>
      </c>
      <c r="E83" s="36" t="s">
        <v>11</v>
      </c>
    </row>
    <row r="85" spans="1:5" x14ac:dyDescent="0.25">
      <c r="B85" s="5" t="s">
        <v>169</v>
      </c>
      <c r="C85" s="39">
        <f>SUM(C9:C84)</f>
        <v>2666617</v>
      </c>
    </row>
  </sheetData>
  <sortState xmlns:xlrd2="http://schemas.microsoft.com/office/spreadsheetml/2017/richdata2" ref="A9:E83">
    <sortCondition ref="D9:D83"/>
  </sortState>
  <pageMargins left="0.75" right="0.75" top="1" bottom="1" header="0.4921259845" footer="0.4921259845"/>
  <pageSetup paperSize="9" scale="35" orientation="landscape" horizontalDpi="3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333D6-7202-491D-99C9-8BEA36ADB011}">
  <dimension ref="A1:E176"/>
  <sheetViews>
    <sheetView zoomScaleNormal="100" workbookViewId="0">
      <pane xSplit="2" ySplit="8" topLeftCell="C9" activePane="bottomRight" state="frozen"/>
      <selection pane="topRight" activeCell="A3" sqref="A3"/>
      <selection pane="bottomLeft" activeCell="A3" sqref="A3"/>
      <selection pane="bottomRight"/>
    </sheetView>
  </sheetViews>
  <sheetFormatPr defaultColWidth="9.21875" defaultRowHeight="13.2" x14ac:dyDescent="0.25"/>
  <cols>
    <col min="1" max="1" width="6.21875" style="4" bestFit="1" customWidth="1"/>
    <col min="2" max="2" width="16.21875" style="4" bestFit="1" customWidth="1"/>
    <col min="3" max="3" width="13.109375" style="4" bestFit="1" customWidth="1"/>
    <col min="4" max="4" width="40.5546875" style="4" bestFit="1" customWidth="1"/>
    <col min="5" max="5" width="57.5546875" style="14" customWidth="1"/>
    <col min="6" max="16384" width="9.21875" style="4"/>
  </cols>
  <sheetData>
    <row r="1" spans="1:5" x14ac:dyDescent="0.25">
      <c r="A1" s="13" t="s">
        <v>846</v>
      </c>
    </row>
    <row r="2" spans="1:5" x14ac:dyDescent="0.25">
      <c r="A2" s="37" t="s">
        <v>866</v>
      </c>
    </row>
    <row r="3" spans="1:5" x14ac:dyDescent="0.25">
      <c r="A3" s="13"/>
    </row>
    <row r="4" spans="1:5" x14ac:dyDescent="0.25">
      <c r="A4" s="15" t="s">
        <v>0</v>
      </c>
    </row>
    <row r="5" spans="1:5" x14ac:dyDescent="0.25">
      <c r="A5" s="27" t="s">
        <v>170</v>
      </c>
    </row>
    <row r="6" spans="1:5" x14ac:dyDescent="0.25">
      <c r="A6" s="27" t="s">
        <v>907</v>
      </c>
    </row>
    <row r="8" spans="1:5" s="5" customFormat="1" ht="105.6" x14ac:dyDescent="0.25">
      <c r="A8" s="6" t="s">
        <v>2</v>
      </c>
      <c r="B8" s="7" t="s">
        <v>3</v>
      </c>
      <c r="C8" s="6" t="s">
        <v>863</v>
      </c>
      <c r="D8" s="16" t="s">
        <v>4</v>
      </c>
      <c r="E8" s="6" t="s">
        <v>171</v>
      </c>
    </row>
    <row r="9" spans="1:5" s="5" customFormat="1" x14ac:dyDescent="0.25">
      <c r="A9" s="6"/>
      <c r="B9" s="7"/>
      <c r="C9" s="7"/>
      <c r="D9" s="16"/>
      <c r="E9" s="6"/>
    </row>
    <row r="10" spans="1:5" x14ac:dyDescent="0.25">
      <c r="A10" s="1" t="s">
        <v>172</v>
      </c>
      <c r="B10" s="1" t="s">
        <v>173</v>
      </c>
      <c r="C10" s="40">
        <v>2491</v>
      </c>
      <c r="D10" s="2">
        <v>201</v>
      </c>
      <c r="E10" s="3" t="s">
        <v>174</v>
      </c>
    </row>
    <row r="11" spans="1:5" x14ac:dyDescent="0.25">
      <c r="A11" s="1" t="s">
        <v>175</v>
      </c>
      <c r="B11" s="1" t="s">
        <v>176</v>
      </c>
      <c r="C11" s="40">
        <v>11197</v>
      </c>
      <c r="D11" s="2">
        <v>201</v>
      </c>
      <c r="E11" s="3" t="s">
        <v>177</v>
      </c>
    </row>
    <row r="12" spans="1:5" x14ac:dyDescent="0.25">
      <c r="A12" s="1" t="s">
        <v>178</v>
      </c>
      <c r="B12" s="1" t="s">
        <v>179</v>
      </c>
      <c r="C12" s="40">
        <v>8033</v>
      </c>
      <c r="D12" s="2">
        <v>201</v>
      </c>
      <c r="E12" s="3" t="s">
        <v>180</v>
      </c>
    </row>
    <row r="13" spans="1:5" x14ac:dyDescent="0.25">
      <c r="A13" s="1" t="s">
        <v>181</v>
      </c>
      <c r="B13" s="1" t="s">
        <v>182</v>
      </c>
      <c r="C13" s="40">
        <v>3955</v>
      </c>
      <c r="D13" s="2">
        <v>203</v>
      </c>
      <c r="E13" s="3" t="s">
        <v>183</v>
      </c>
    </row>
    <row r="14" spans="1:5" x14ac:dyDescent="0.25">
      <c r="A14" s="1" t="s">
        <v>184</v>
      </c>
      <c r="B14" s="1" t="s">
        <v>185</v>
      </c>
      <c r="C14" s="40">
        <v>1362</v>
      </c>
      <c r="D14" s="2">
        <v>202</v>
      </c>
      <c r="E14" s="3" t="s">
        <v>186</v>
      </c>
    </row>
    <row r="15" spans="1:5" x14ac:dyDescent="0.25">
      <c r="A15" s="1" t="s">
        <v>187</v>
      </c>
      <c r="B15" s="1" t="s">
        <v>188</v>
      </c>
      <c r="C15" s="40">
        <v>1789</v>
      </c>
      <c r="D15" s="2">
        <v>203</v>
      </c>
      <c r="E15" s="3" t="s">
        <v>189</v>
      </c>
    </row>
    <row r="16" spans="1:5" ht="26.4" x14ac:dyDescent="0.25">
      <c r="A16" s="1" t="s">
        <v>190</v>
      </c>
      <c r="B16" s="1" t="s">
        <v>191</v>
      </c>
      <c r="C16" s="40">
        <v>9334</v>
      </c>
      <c r="D16" s="2">
        <v>201</v>
      </c>
      <c r="E16" s="3" t="s">
        <v>192</v>
      </c>
    </row>
    <row r="17" spans="1:5" x14ac:dyDescent="0.25">
      <c r="A17" s="1" t="s">
        <v>193</v>
      </c>
      <c r="B17" s="1" t="s">
        <v>194</v>
      </c>
      <c r="C17" s="40">
        <v>2404</v>
      </c>
      <c r="D17" s="2">
        <v>201</v>
      </c>
      <c r="E17" s="3" t="s">
        <v>195</v>
      </c>
    </row>
    <row r="18" spans="1:5" x14ac:dyDescent="0.25">
      <c r="A18" s="1" t="s">
        <v>196</v>
      </c>
      <c r="B18" s="1" t="s">
        <v>197</v>
      </c>
      <c r="C18" s="40">
        <v>16573</v>
      </c>
      <c r="D18" s="2">
        <v>201</v>
      </c>
      <c r="E18" s="3" t="s">
        <v>198</v>
      </c>
    </row>
    <row r="19" spans="1:5" x14ac:dyDescent="0.25">
      <c r="A19" s="17" t="s">
        <v>199</v>
      </c>
      <c r="B19" s="1" t="s">
        <v>200</v>
      </c>
      <c r="C19" s="40">
        <v>6802</v>
      </c>
      <c r="D19" s="2">
        <v>201</v>
      </c>
      <c r="E19" s="3" t="s">
        <v>201</v>
      </c>
    </row>
    <row r="20" spans="1:5" x14ac:dyDescent="0.25">
      <c r="A20" s="1" t="s">
        <v>202</v>
      </c>
      <c r="B20" s="1" t="s">
        <v>203</v>
      </c>
      <c r="C20" s="40">
        <v>1083</v>
      </c>
      <c r="D20" s="2">
        <v>201</v>
      </c>
      <c r="E20" s="24" t="s">
        <v>204</v>
      </c>
    </row>
    <row r="21" spans="1:5" x14ac:dyDescent="0.25">
      <c r="A21" s="1" t="s">
        <v>205</v>
      </c>
      <c r="B21" s="1" t="s">
        <v>206</v>
      </c>
      <c r="C21" s="40">
        <v>19702</v>
      </c>
      <c r="D21" s="2">
        <v>201</v>
      </c>
      <c r="E21" s="11" t="s">
        <v>207</v>
      </c>
    </row>
    <row r="22" spans="1:5" ht="26.4" x14ac:dyDescent="0.25">
      <c r="A22" s="1" t="s">
        <v>208</v>
      </c>
      <c r="B22" s="1" t="s">
        <v>209</v>
      </c>
      <c r="C22" s="40">
        <v>6785</v>
      </c>
      <c r="D22" s="2">
        <v>201</v>
      </c>
      <c r="E22" s="3" t="s">
        <v>192</v>
      </c>
    </row>
    <row r="23" spans="1:5" x14ac:dyDescent="0.25">
      <c r="A23" s="1" t="s">
        <v>210</v>
      </c>
      <c r="B23" s="1" t="s">
        <v>211</v>
      </c>
      <c r="C23" s="40">
        <v>2621</v>
      </c>
      <c r="D23" s="2">
        <v>201</v>
      </c>
      <c r="E23" s="3" t="s">
        <v>180</v>
      </c>
    </row>
    <row r="24" spans="1:5" x14ac:dyDescent="0.25">
      <c r="A24" s="1" t="s">
        <v>212</v>
      </c>
      <c r="B24" s="1" t="s">
        <v>213</v>
      </c>
      <c r="C24" s="40">
        <v>8143</v>
      </c>
      <c r="D24" s="2">
        <v>202</v>
      </c>
      <c r="E24" s="3" t="s">
        <v>214</v>
      </c>
    </row>
    <row r="25" spans="1:5" x14ac:dyDescent="0.25">
      <c r="A25" s="1" t="s">
        <v>215</v>
      </c>
      <c r="B25" s="1" t="s">
        <v>216</v>
      </c>
      <c r="C25" s="40">
        <v>3136</v>
      </c>
      <c r="D25" s="2">
        <v>201</v>
      </c>
      <c r="E25" s="3" t="s">
        <v>217</v>
      </c>
    </row>
    <row r="26" spans="1:5" x14ac:dyDescent="0.25">
      <c r="A26" s="1" t="s">
        <v>218</v>
      </c>
      <c r="B26" s="1" t="s">
        <v>219</v>
      </c>
      <c r="C26" s="40">
        <v>2131</v>
      </c>
      <c r="D26" s="2">
        <v>201</v>
      </c>
      <c r="E26" s="3" t="s">
        <v>220</v>
      </c>
    </row>
    <row r="27" spans="1:5" x14ac:dyDescent="0.25">
      <c r="A27" s="1" t="s">
        <v>221</v>
      </c>
      <c r="B27" s="1" t="s">
        <v>222</v>
      </c>
      <c r="C27" s="40">
        <v>23090</v>
      </c>
      <c r="D27" s="2">
        <v>201</v>
      </c>
      <c r="E27" s="3" t="s">
        <v>180</v>
      </c>
    </row>
    <row r="28" spans="1:5" x14ac:dyDescent="0.25">
      <c r="A28" s="1" t="s">
        <v>223</v>
      </c>
      <c r="B28" s="1" t="s">
        <v>224</v>
      </c>
      <c r="C28" s="40">
        <v>2166</v>
      </c>
      <c r="D28" s="2">
        <v>201</v>
      </c>
      <c r="E28" s="3" t="s">
        <v>198</v>
      </c>
    </row>
    <row r="29" spans="1:5" x14ac:dyDescent="0.25">
      <c r="A29" s="1" t="s">
        <v>225</v>
      </c>
      <c r="B29" s="1" t="s">
        <v>226</v>
      </c>
      <c r="C29" s="40">
        <v>2139</v>
      </c>
      <c r="D29" s="2">
        <v>201</v>
      </c>
      <c r="E29" s="3" t="s">
        <v>227</v>
      </c>
    </row>
    <row r="30" spans="1:5" x14ac:dyDescent="0.25">
      <c r="A30" s="1">
        <v>106</v>
      </c>
      <c r="B30" s="1" t="s">
        <v>228</v>
      </c>
      <c r="C30" s="40">
        <v>46880</v>
      </c>
      <c r="D30" s="2">
        <v>201</v>
      </c>
      <c r="E30" s="3" t="s">
        <v>229</v>
      </c>
    </row>
    <row r="31" spans="1:5" x14ac:dyDescent="0.25">
      <c r="A31" s="1" t="s">
        <v>230</v>
      </c>
      <c r="B31" s="1" t="s">
        <v>231</v>
      </c>
      <c r="C31" s="40">
        <v>9912</v>
      </c>
      <c r="D31" s="2">
        <v>201</v>
      </c>
      <c r="E31" s="3" t="s">
        <v>232</v>
      </c>
    </row>
    <row r="32" spans="1:5" x14ac:dyDescent="0.25">
      <c r="A32" s="1" t="s">
        <v>233</v>
      </c>
      <c r="B32" s="1" t="s">
        <v>234</v>
      </c>
      <c r="C32" s="40">
        <v>20958</v>
      </c>
      <c r="D32" s="2">
        <v>201</v>
      </c>
      <c r="E32" s="3" t="s">
        <v>235</v>
      </c>
    </row>
    <row r="33" spans="1:5" x14ac:dyDescent="0.25">
      <c r="A33" s="1" t="s">
        <v>236</v>
      </c>
      <c r="B33" s="1" t="s">
        <v>237</v>
      </c>
      <c r="C33" s="40">
        <v>6559</v>
      </c>
      <c r="D33" s="2">
        <v>201</v>
      </c>
      <c r="E33" s="3" t="s">
        <v>238</v>
      </c>
    </row>
    <row r="34" spans="1:5" x14ac:dyDescent="0.25">
      <c r="A34" s="1" t="s">
        <v>239</v>
      </c>
      <c r="B34" s="1" t="s">
        <v>240</v>
      </c>
      <c r="C34" s="40">
        <v>12366</v>
      </c>
      <c r="D34" s="2">
        <v>202</v>
      </c>
      <c r="E34" s="24" t="s">
        <v>241</v>
      </c>
    </row>
    <row r="35" spans="1:5" x14ac:dyDescent="0.25">
      <c r="A35" s="1" t="s">
        <v>242</v>
      </c>
      <c r="B35" s="1" t="s">
        <v>243</v>
      </c>
      <c r="C35" s="40">
        <v>4643</v>
      </c>
      <c r="D35" s="2">
        <v>201</v>
      </c>
      <c r="E35" s="24" t="s">
        <v>217</v>
      </c>
    </row>
    <row r="36" spans="1:5" x14ac:dyDescent="0.25">
      <c r="A36" s="1" t="s">
        <v>244</v>
      </c>
      <c r="B36" s="1" t="s">
        <v>245</v>
      </c>
      <c r="C36" s="40">
        <v>25655</v>
      </c>
      <c r="D36" s="2">
        <v>201</v>
      </c>
      <c r="E36" s="3" t="s">
        <v>246</v>
      </c>
    </row>
    <row r="37" spans="1:5" x14ac:dyDescent="0.25">
      <c r="A37" s="1" t="s">
        <v>247</v>
      </c>
      <c r="B37" s="1" t="s">
        <v>248</v>
      </c>
      <c r="C37" s="40">
        <v>1891</v>
      </c>
      <c r="D37" s="2">
        <v>201</v>
      </c>
      <c r="E37" s="3" t="s">
        <v>249</v>
      </c>
    </row>
    <row r="38" spans="1:5" x14ac:dyDescent="0.25">
      <c r="A38" s="1" t="s">
        <v>250</v>
      </c>
      <c r="B38" s="1" t="s">
        <v>251</v>
      </c>
      <c r="C38" s="40">
        <v>77261</v>
      </c>
      <c r="D38" s="2">
        <v>201</v>
      </c>
      <c r="E38" s="3" t="s">
        <v>217</v>
      </c>
    </row>
    <row r="39" spans="1:5" x14ac:dyDescent="0.25">
      <c r="A39" s="17" t="s">
        <v>252</v>
      </c>
      <c r="B39" s="1" t="s">
        <v>253</v>
      </c>
      <c r="C39" s="40">
        <v>5046</v>
      </c>
      <c r="D39" s="2">
        <v>201</v>
      </c>
      <c r="E39" s="24" t="s">
        <v>198</v>
      </c>
    </row>
    <row r="40" spans="1:5" x14ac:dyDescent="0.25">
      <c r="A40" s="1" t="s">
        <v>254</v>
      </c>
      <c r="B40" s="1" t="s">
        <v>255</v>
      </c>
      <c r="C40" s="40">
        <v>4263</v>
      </c>
      <c r="D40" s="2">
        <v>202</v>
      </c>
      <c r="E40" s="3" t="s">
        <v>256</v>
      </c>
    </row>
    <row r="41" spans="1:5" x14ac:dyDescent="0.25">
      <c r="A41" s="1" t="s">
        <v>257</v>
      </c>
      <c r="B41" s="1" t="s">
        <v>258</v>
      </c>
      <c r="C41" s="40">
        <v>4444</v>
      </c>
      <c r="D41" s="2">
        <v>201</v>
      </c>
      <c r="E41" s="3" t="s">
        <v>217</v>
      </c>
    </row>
    <row r="42" spans="1:5" x14ac:dyDescent="0.25">
      <c r="A42" s="1" t="s">
        <v>259</v>
      </c>
      <c r="B42" s="1" t="s">
        <v>260</v>
      </c>
      <c r="C42" s="40">
        <v>5887</v>
      </c>
      <c r="D42" s="2">
        <v>201</v>
      </c>
      <c r="E42" s="3" t="s">
        <v>220</v>
      </c>
    </row>
    <row r="43" spans="1:5" x14ac:dyDescent="0.25">
      <c r="A43" s="1" t="s">
        <v>261</v>
      </c>
      <c r="B43" s="1" t="s">
        <v>262</v>
      </c>
      <c r="C43" s="40">
        <v>1685</v>
      </c>
      <c r="D43" s="2">
        <v>201</v>
      </c>
      <c r="E43" s="3" t="s">
        <v>263</v>
      </c>
    </row>
    <row r="44" spans="1:5" x14ac:dyDescent="0.25">
      <c r="A44" s="1" t="s">
        <v>264</v>
      </c>
      <c r="B44" s="1" t="s">
        <v>265</v>
      </c>
      <c r="C44" s="40">
        <v>45226</v>
      </c>
      <c r="D44" s="2">
        <v>201</v>
      </c>
      <c r="E44" s="3" t="s">
        <v>229</v>
      </c>
    </row>
    <row r="45" spans="1:5" ht="26.4" x14ac:dyDescent="0.25">
      <c r="A45" s="1" t="s">
        <v>266</v>
      </c>
      <c r="B45" s="1" t="s">
        <v>267</v>
      </c>
      <c r="C45" s="40">
        <v>2778</v>
      </c>
      <c r="D45" s="2">
        <v>202</v>
      </c>
      <c r="E45" s="3" t="s">
        <v>268</v>
      </c>
    </row>
    <row r="46" spans="1:5" x14ac:dyDescent="0.25">
      <c r="A46" s="1" t="s">
        <v>269</v>
      </c>
      <c r="B46" s="1" t="s">
        <v>270</v>
      </c>
      <c r="C46" s="40">
        <v>36493</v>
      </c>
      <c r="D46" s="2">
        <v>201</v>
      </c>
      <c r="E46" s="3" t="s">
        <v>227</v>
      </c>
    </row>
    <row r="47" spans="1:5" x14ac:dyDescent="0.25">
      <c r="A47" s="17" t="s">
        <v>271</v>
      </c>
      <c r="B47" s="1" t="s">
        <v>272</v>
      </c>
      <c r="C47" s="40">
        <v>5230</v>
      </c>
      <c r="D47" s="2">
        <v>201</v>
      </c>
      <c r="E47" s="3" t="s">
        <v>220</v>
      </c>
    </row>
    <row r="48" spans="1:5" x14ac:dyDescent="0.25">
      <c r="A48" s="1" t="s">
        <v>273</v>
      </c>
      <c r="B48" s="1" t="s">
        <v>274</v>
      </c>
      <c r="C48" s="40">
        <v>12662</v>
      </c>
      <c r="D48" s="2">
        <v>201</v>
      </c>
      <c r="E48" s="3" t="s">
        <v>263</v>
      </c>
    </row>
    <row r="49" spans="1:5" s="27" customFormat="1" x14ac:dyDescent="0.25">
      <c r="A49" s="1" t="s">
        <v>275</v>
      </c>
      <c r="B49" s="1" t="s">
        <v>276</v>
      </c>
      <c r="C49" s="40">
        <v>1311</v>
      </c>
      <c r="D49" s="2">
        <v>201</v>
      </c>
      <c r="E49" s="3" t="s">
        <v>277</v>
      </c>
    </row>
    <row r="50" spans="1:5" x14ac:dyDescent="0.25">
      <c r="A50" s="1" t="s">
        <v>278</v>
      </c>
      <c r="B50" s="1" t="s">
        <v>279</v>
      </c>
      <c r="C50" s="40">
        <v>5390</v>
      </c>
      <c r="D50" s="2">
        <v>201</v>
      </c>
      <c r="E50" s="3" t="s">
        <v>204</v>
      </c>
    </row>
    <row r="51" spans="1:5" x14ac:dyDescent="0.25">
      <c r="A51" s="1" t="s">
        <v>280</v>
      </c>
      <c r="B51" s="1" t="s">
        <v>281</v>
      </c>
      <c r="C51" s="40">
        <v>1192</v>
      </c>
      <c r="D51" s="2">
        <v>201</v>
      </c>
      <c r="E51" s="3" t="s">
        <v>249</v>
      </c>
    </row>
    <row r="52" spans="1:5" x14ac:dyDescent="0.25">
      <c r="A52" s="1" t="s">
        <v>282</v>
      </c>
      <c r="B52" s="1" t="s">
        <v>283</v>
      </c>
      <c r="C52" s="40">
        <v>8717</v>
      </c>
      <c r="D52" s="2">
        <v>201</v>
      </c>
      <c r="E52" s="3" t="s">
        <v>284</v>
      </c>
    </row>
    <row r="53" spans="1:5" x14ac:dyDescent="0.25">
      <c r="A53" s="1" t="s">
        <v>285</v>
      </c>
      <c r="B53" s="1" t="s">
        <v>286</v>
      </c>
      <c r="C53" s="40">
        <v>3774</v>
      </c>
      <c r="D53" s="2">
        <v>201</v>
      </c>
      <c r="E53" s="3" t="s">
        <v>277</v>
      </c>
    </row>
    <row r="54" spans="1:5" x14ac:dyDescent="0.25">
      <c r="A54" s="1" t="s">
        <v>287</v>
      </c>
      <c r="B54" s="1" t="s">
        <v>288</v>
      </c>
      <c r="C54" s="40">
        <v>2290</v>
      </c>
      <c r="D54" s="2">
        <v>201</v>
      </c>
      <c r="E54" s="3" t="s">
        <v>263</v>
      </c>
    </row>
    <row r="55" spans="1:5" x14ac:dyDescent="0.25">
      <c r="A55" s="1" t="s">
        <v>289</v>
      </c>
      <c r="B55" s="1" t="s">
        <v>290</v>
      </c>
      <c r="C55" s="40">
        <v>1289</v>
      </c>
      <c r="D55" s="28">
        <v>201</v>
      </c>
      <c r="E55" s="29" t="s">
        <v>859</v>
      </c>
    </row>
    <row r="56" spans="1:5" x14ac:dyDescent="0.25">
      <c r="A56" s="1" t="s">
        <v>291</v>
      </c>
      <c r="B56" s="1" t="s">
        <v>292</v>
      </c>
      <c r="C56" s="40">
        <v>12890</v>
      </c>
      <c r="D56" s="2">
        <v>201</v>
      </c>
      <c r="E56" s="3" t="s">
        <v>249</v>
      </c>
    </row>
    <row r="57" spans="1:5" x14ac:dyDescent="0.25">
      <c r="A57" s="1" t="s">
        <v>293</v>
      </c>
      <c r="B57" s="1" t="s">
        <v>294</v>
      </c>
      <c r="C57" s="40">
        <v>15312</v>
      </c>
      <c r="D57" s="2">
        <v>201</v>
      </c>
      <c r="E57" s="3" t="s">
        <v>195</v>
      </c>
    </row>
    <row r="58" spans="1:5" x14ac:dyDescent="0.25">
      <c r="A58" s="1" t="s">
        <v>295</v>
      </c>
      <c r="B58" s="1" t="s">
        <v>296</v>
      </c>
      <c r="C58" s="40">
        <v>4196</v>
      </c>
      <c r="D58" s="2">
        <v>201</v>
      </c>
      <c r="E58" s="3" t="s">
        <v>204</v>
      </c>
    </row>
    <row r="59" spans="1:5" ht="26.4" x14ac:dyDescent="0.25">
      <c r="A59" s="1" t="s">
        <v>297</v>
      </c>
      <c r="B59" s="1" t="s">
        <v>298</v>
      </c>
      <c r="C59" s="40">
        <v>2095</v>
      </c>
      <c r="D59" s="2">
        <v>202</v>
      </c>
      <c r="E59" s="3" t="s">
        <v>268</v>
      </c>
    </row>
    <row r="60" spans="1:5" x14ac:dyDescent="0.25">
      <c r="A60" s="1" t="s">
        <v>299</v>
      </c>
      <c r="B60" s="1" t="s">
        <v>300</v>
      </c>
      <c r="C60" s="40">
        <v>9443</v>
      </c>
      <c r="D60" s="2">
        <v>202</v>
      </c>
      <c r="E60" s="3" t="s">
        <v>256</v>
      </c>
    </row>
    <row r="61" spans="1:5" x14ac:dyDescent="0.25">
      <c r="A61" s="1" t="s">
        <v>301</v>
      </c>
      <c r="B61" s="1" t="s">
        <v>302</v>
      </c>
      <c r="C61" s="40">
        <v>9877</v>
      </c>
      <c r="D61" s="2">
        <v>201</v>
      </c>
      <c r="E61" s="3" t="s">
        <v>217</v>
      </c>
    </row>
    <row r="62" spans="1:5" x14ac:dyDescent="0.25">
      <c r="A62" s="1" t="s">
        <v>303</v>
      </c>
      <c r="B62" s="1" t="s">
        <v>304</v>
      </c>
      <c r="C62" s="40">
        <v>7759</v>
      </c>
      <c r="D62" s="2">
        <v>201</v>
      </c>
      <c r="E62" s="3" t="s">
        <v>235</v>
      </c>
    </row>
    <row r="63" spans="1:5" x14ac:dyDescent="0.25">
      <c r="A63" s="1" t="s">
        <v>305</v>
      </c>
      <c r="B63" s="1" t="s">
        <v>306</v>
      </c>
      <c r="C63" s="40">
        <v>1088</v>
      </c>
      <c r="D63" s="2">
        <v>201</v>
      </c>
      <c r="E63" s="3" t="s">
        <v>277</v>
      </c>
    </row>
    <row r="64" spans="1:5" ht="26.4" x14ac:dyDescent="0.25">
      <c r="A64" s="1" t="s">
        <v>307</v>
      </c>
      <c r="B64" s="1" t="s">
        <v>308</v>
      </c>
      <c r="C64" s="40">
        <v>6951</v>
      </c>
      <c r="D64" s="2">
        <v>201</v>
      </c>
      <c r="E64" s="3" t="s">
        <v>192</v>
      </c>
    </row>
    <row r="65" spans="1:5" x14ac:dyDescent="0.25">
      <c r="A65" s="1" t="s">
        <v>309</v>
      </c>
      <c r="B65" s="1" t="s">
        <v>310</v>
      </c>
      <c r="C65" s="40">
        <v>47909</v>
      </c>
      <c r="D65" s="2">
        <v>201</v>
      </c>
      <c r="E65" s="3" t="s">
        <v>204</v>
      </c>
    </row>
    <row r="66" spans="1:5" x14ac:dyDescent="0.25">
      <c r="A66" s="1" t="s">
        <v>311</v>
      </c>
      <c r="B66" s="1" t="s">
        <v>312</v>
      </c>
      <c r="C66" s="40">
        <v>2586</v>
      </c>
      <c r="D66" s="2">
        <v>202</v>
      </c>
      <c r="E66" s="3" t="s">
        <v>256</v>
      </c>
    </row>
    <row r="67" spans="1:5" x14ac:dyDescent="0.25">
      <c r="A67" s="1" t="s">
        <v>313</v>
      </c>
      <c r="B67" s="1" t="s">
        <v>314</v>
      </c>
      <c r="C67" s="40">
        <v>15035</v>
      </c>
      <c r="D67" s="2">
        <v>201</v>
      </c>
      <c r="E67" s="3" t="s">
        <v>217</v>
      </c>
    </row>
    <row r="68" spans="1:5" x14ac:dyDescent="0.25">
      <c r="A68" s="1" t="s">
        <v>315</v>
      </c>
      <c r="B68" s="1" t="s">
        <v>316</v>
      </c>
      <c r="C68" s="40">
        <v>2050</v>
      </c>
      <c r="D68" s="28">
        <v>203</v>
      </c>
      <c r="E68" s="29" t="s">
        <v>859</v>
      </c>
    </row>
    <row r="69" spans="1:5" x14ac:dyDescent="0.25">
      <c r="A69" s="1" t="s">
        <v>317</v>
      </c>
      <c r="B69" s="1" t="s">
        <v>318</v>
      </c>
      <c r="C69" s="40">
        <v>51241</v>
      </c>
      <c r="D69" s="2">
        <v>201</v>
      </c>
      <c r="E69" s="11" t="s">
        <v>207</v>
      </c>
    </row>
    <row r="70" spans="1:5" x14ac:dyDescent="0.25">
      <c r="A70" s="1" t="s">
        <v>319</v>
      </c>
      <c r="B70" s="1" t="s">
        <v>320</v>
      </c>
      <c r="C70" s="40">
        <v>80454</v>
      </c>
      <c r="D70" s="2">
        <v>201</v>
      </c>
      <c r="E70" s="11" t="s">
        <v>207</v>
      </c>
    </row>
    <row r="71" spans="1:5" x14ac:dyDescent="0.25">
      <c r="A71" s="1" t="s">
        <v>321</v>
      </c>
      <c r="B71" s="1" t="s">
        <v>322</v>
      </c>
      <c r="C71" s="40">
        <v>6380</v>
      </c>
      <c r="D71" s="28">
        <v>201</v>
      </c>
      <c r="E71" s="29" t="s">
        <v>859</v>
      </c>
    </row>
    <row r="72" spans="1:5" x14ac:dyDescent="0.25">
      <c r="A72" s="1" t="s">
        <v>323</v>
      </c>
      <c r="B72" s="1" t="s">
        <v>324</v>
      </c>
      <c r="C72" s="40">
        <v>6442</v>
      </c>
      <c r="D72" s="2">
        <v>201</v>
      </c>
      <c r="E72" s="3" t="s">
        <v>204</v>
      </c>
    </row>
    <row r="73" spans="1:5" s="27" customFormat="1" x14ac:dyDescent="0.25">
      <c r="A73" s="1" t="s">
        <v>325</v>
      </c>
      <c r="B73" s="1" t="s">
        <v>326</v>
      </c>
      <c r="C73" s="40">
        <v>7928</v>
      </c>
      <c r="D73" s="2">
        <v>201</v>
      </c>
      <c r="E73" s="3" t="s">
        <v>227</v>
      </c>
    </row>
    <row r="74" spans="1:5" x14ac:dyDescent="0.25">
      <c r="A74" s="1" t="s">
        <v>327</v>
      </c>
      <c r="B74" s="1" t="s">
        <v>328</v>
      </c>
      <c r="C74" s="40">
        <v>3528</v>
      </c>
      <c r="D74" s="2">
        <v>201</v>
      </c>
      <c r="E74" s="3" t="s">
        <v>177</v>
      </c>
    </row>
    <row r="75" spans="1:5" x14ac:dyDescent="0.25">
      <c r="A75" s="1" t="s">
        <v>329</v>
      </c>
      <c r="B75" s="1" t="s">
        <v>330</v>
      </c>
      <c r="C75" s="40">
        <v>20197</v>
      </c>
      <c r="D75" s="2">
        <v>202</v>
      </c>
      <c r="E75" s="3" t="s">
        <v>241</v>
      </c>
    </row>
    <row r="76" spans="1:5" x14ac:dyDescent="0.25">
      <c r="A76" s="1" t="s">
        <v>331</v>
      </c>
      <c r="B76" s="1" t="s">
        <v>332</v>
      </c>
      <c r="C76" s="40">
        <v>1232</v>
      </c>
      <c r="D76" s="2">
        <v>201</v>
      </c>
      <c r="E76" s="3" t="s">
        <v>277</v>
      </c>
    </row>
    <row r="77" spans="1:5" x14ac:dyDescent="0.25">
      <c r="A77" s="1" t="s">
        <v>333</v>
      </c>
      <c r="B77" s="1" t="s">
        <v>334</v>
      </c>
      <c r="C77" s="40">
        <v>4245</v>
      </c>
      <c r="D77" s="2">
        <v>201</v>
      </c>
      <c r="E77" s="3" t="s">
        <v>180</v>
      </c>
    </row>
    <row r="78" spans="1:5" x14ac:dyDescent="0.25">
      <c r="A78" s="1" t="s">
        <v>335</v>
      </c>
      <c r="B78" s="1" t="s">
        <v>336</v>
      </c>
      <c r="C78" s="40">
        <v>120027</v>
      </c>
      <c r="D78" s="2">
        <v>201</v>
      </c>
      <c r="E78" s="3" t="s">
        <v>180</v>
      </c>
    </row>
    <row r="79" spans="1:5" x14ac:dyDescent="0.25">
      <c r="A79" s="31" t="s">
        <v>584</v>
      </c>
      <c r="B79" s="31" t="s">
        <v>585</v>
      </c>
      <c r="C79" s="41">
        <v>7916</v>
      </c>
      <c r="D79" s="28">
        <v>201</v>
      </c>
      <c r="E79" s="29" t="s">
        <v>859</v>
      </c>
    </row>
    <row r="80" spans="1:5" x14ac:dyDescent="0.25">
      <c r="A80" s="1" t="s">
        <v>337</v>
      </c>
      <c r="B80" s="1" t="s">
        <v>338</v>
      </c>
      <c r="C80" s="40">
        <v>72634</v>
      </c>
      <c r="D80" s="2">
        <v>201</v>
      </c>
      <c r="E80" s="3" t="s">
        <v>246</v>
      </c>
    </row>
    <row r="81" spans="1:5" x14ac:dyDescent="0.25">
      <c r="A81" s="1" t="s">
        <v>339</v>
      </c>
      <c r="B81" s="1" t="s">
        <v>340</v>
      </c>
      <c r="C81" s="40">
        <v>18788</v>
      </c>
      <c r="D81" s="28">
        <v>202</v>
      </c>
      <c r="E81" s="3" t="s">
        <v>256</v>
      </c>
    </row>
    <row r="82" spans="1:5" x14ac:dyDescent="0.25">
      <c r="A82" s="1" t="s">
        <v>341</v>
      </c>
      <c r="B82" s="1" t="s">
        <v>342</v>
      </c>
      <c r="C82" s="40">
        <v>2917</v>
      </c>
      <c r="D82" s="2">
        <v>201</v>
      </c>
      <c r="E82" s="3" t="s">
        <v>246</v>
      </c>
    </row>
    <row r="83" spans="1:5" s="27" customFormat="1" ht="26.4" x14ac:dyDescent="0.25">
      <c r="A83" s="1" t="s">
        <v>343</v>
      </c>
      <c r="B83" s="1" t="s">
        <v>344</v>
      </c>
      <c r="C83" s="40">
        <v>9280</v>
      </c>
      <c r="D83" s="2">
        <v>202</v>
      </c>
      <c r="E83" s="3" t="s">
        <v>268</v>
      </c>
    </row>
    <row r="84" spans="1:5" x14ac:dyDescent="0.25">
      <c r="A84" s="1" t="s">
        <v>345</v>
      </c>
      <c r="B84" s="1" t="s">
        <v>346</v>
      </c>
      <c r="C84" s="40">
        <v>719</v>
      </c>
      <c r="D84" s="2">
        <v>201</v>
      </c>
      <c r="E84" s="3" t="s">
        <v>204</v>
      </c>
    </row>
    <row r="85" spans="1:5" x14ac:dyDescent="0.25">
      <c r="A85" s="1" t="s">
        <v>347</v>
      </c>
      <c r="B85" s="1" t="s">
        <v>348</v>
      </c>
      <c r="C85" s="40">
        <v>10543</v>
      </c>
      <c r="D85" s="2">
        <v>201</v>
      </c>
      <c r="E85" s="3" t="s">
        <v>217</v>
      </c>
    </row>
    <row r="86" spans="1:5" x14ac:dyDescent="0.25">
      <c r="A86" s="1" t="s">
        <v>349</v>
      </c>
      <c r="B86" s="1" t="s">
        <v>350</v>
      </c>
      <c r="C86" s="40">
        <v>11979</v>
      </c>
      <c r="D86" s="2">
        <v>201</v>
      </c>
      <c r="E86" s="3" t="s">
        <v>217</v>
      </c>
    </row>
    <row r="87" spans="1:5" x14ac:dyDescent="0.25">
      <c r="A87" s="1" t="s">
        <v>351</v>
      </c>
      <c r="B87" s="1" t="s">
        <v>352</v>
      </c>
      <c r="C87" s="40">
        <v>7799</v>
      </c>
      <c r="D87" s="2">
        <v>202</v>
      </c>
      <c r="E87" s="3" t="s">
        <v>214</v>
      </c>
    </row>
    <row r="88" spans="1:5" x14ac:dyDescent="0.25">
      <c r="A88" s="1" t="s">
        <v>353</v>
      </c>
      <c r="B88" s="1" t="s">
        <v>354</v>
      </c>
      <c r="C88" s="40">
        <v>703</v>
      </c>
      <c r="D88" s="2">
        <v>202</v>
      </c>
      <c r="E88" s="24" t="s">
        <v>256</v>
      </c>
    </row>
    <row r="89" spans="1:5" x14ac:dyDescent="0.25">
      <c r="A89" s="1" t="s">
        <v>598</v>
      </c>
      <c r="B89" s="1" t="s">
        <v>599</v>
      </c>
      <c r="C89" s="40">
        <v>5622</v>
      </c>
      <c r="D89" s="28">
        <v>201</v>
      </c>
      <c r="E89" s="29" t="s">
        <v>859</v>
      </c>
    </row>
    <row r="90" spans="1:5" x14ac:dyDescent="0.25">
      <c r="A90" s="1" t="s">
        <v>355</v>
      </c>
      <c r="B90" s="1" t="s">
        <v>356</v>
      </c>
      <c r="C90" s="40">
        <v>4473</v>
      </c>
      <c r="D90" s="2">
        <v>201</v>
      </c>
      <c r="E90" s="3" t="s">
        <v>246</v>
      </c>
    </row>
    <row r="91" spans="1:5" x14ac:dyDescent="0.25">
      <c r="A91" s="31" t="s">
        <v>357</v>
      </c>
      <c r="B91" s="31" t="s">
        <v>358</v>
      </c>
      <c r="C91" s="41">
        <v>5487</v>
      </c>
      <c r="D91" s="28">
        <v>201</v>
      </c>
      <c r="E91" s="29" t="s">
        <v>859</v>
      </c>
    </row>
    <row r="92" spans="1:5" x14ac:dyDescent="0.25">
      <c r="A92" s="1">
        <v>481</v>
      </c>
      <c r="B92" s="1" t="s">
        <v>359</v>
      </c>
      <c r="C92" s="40">
        <v>9612</v>
      </c>
      <c r="D92" s="2">
        <v>201</v>
      </c>
      <c r="E92" s="3" t="s">
        <v>360</v>
      </c>
    </row>
    <row r="93" spans="1:5" x14ac:dyDescent="0.25">
      <c r="A93" s="1" t="s">
        <v>361</v>
      </c>
      <c r="B93" s="1" t="s">
        <v>362</v>
      </c>
      <c r="C93" s="40">
        <v>1835</v>
      </c>
      <c r="D93" s="2">
        <v>201</v>
      </c>
      <c r="E93" s="3" t="s">
        <v>207</v>
      </c>
    </row>
    <row r="94" spans="1:5" x14ac:dyDescent="0.25">
      <c r="A94" s="1" t="s">
        <v>363</v>
      </c>
      <c r="B94" s="1" t="s">
        <v>364</v>
      </c>
      <c r="C94" s="40">
        <v>52122</v>
      </c>
      <c r="D94" s="2">
        <v>201</v>
      </c>
      <c r="E94" s="3" t="s">
        <v>220</v>
      </c>
    </row>
    <row r="95" spans="1:5" x14ac:dyDescent="0.25">
      <c r="A95" s="1" t="s">
        <v>365</v>
      </c>
      <c r="B95" s="1" t="s">
        <v>366</v>
      </c>
      <c r="C95" s="40">
        <v>1488</v>
      </c>
      <c r="D95" s="2">
        <v>202</v>
      </c>
      <c r="E95" s="3" t="s">
        <v>256</v>
      </c>
    </row>
    <row r="96" spans="1:5" x14ac:dyDescent="0.25">
      <c r="A96" s="1" t="s">
        <v>367</v>
      </c>
      <c r="B96" s="1" t="s">
        <v>368</v>
      </c>
      <c r="C96" s="40">
        <v>2321</v>
      </c>
      <c r="D96" s="2">
        <v>203</v>
      </c>
      <c r="E96" s="3" t="s">
        <v>189</v>
      </c>
    </row>
    <row r="97" spans="1:5" s="27" customFormat="1" x14ac:dyDescent="0.25">
      <c r="A97" s="31" t="s">
        <v>609</v>
      </c>
      <c r="B97" s="31" t="s">
        <v>610</v>
      </c>
      <c r="C97" s="41">
        <v>19536</v>
      </c>
      <c r="D97" s="28">
        <v>201</v>
      </c>
      <c r="E97" s="29" t="s">
        <v>859</v>
      </c>
    </row>
    <row r="98" spans="1:5" x14ac:dyDescent="0.25">
      <c r="A98" s="1" t="s">
        <v>369</v>
      </c>
      <c r="B98" s="1" t="s">
        <v>370</v>
      </c>
      <c r="C98" s="40">
        <v>7594</v>
      </c>
      <c r="D98" s="2">
        <v>201</v>
      </c>
      <c r="E98" s="3" t="s">
        <v>360</v>
      </c>
    </row>
    <row r="99" spans="1:5" x14ac:dyDescent="0.25">
      <c r="A99" s="1" t="s">
        <v>371</v>
      </c>
      <c r="B99" s="1" t="s">
        <v>372</v>
      </c>
      <c r="C99" s="40">
        <v>1816</v>
      </c>
      <c r="D99" s="2">
        <v>201</v>
      </c>
      <c r="E99" s="3" t="s">
        <v>180</v>
      </c>
    </row>
    <row r="100" spans="1:5" x14ac:dyDescent="0.25">
      <c r="A100" s="1" t="s">
        <v>373</v>
      </c>
      <c r="B100" s="1" t="s">
        <v>374</v>
      </c>
      <c r="C100" s="40">
        <v>20837</v>
      </c>
      <c r="D100" s="2">
        <v>201</v>
      </c>
      <c r="E100" s="3" t="s">
        <v>229</v>
      </c>
    </row>
    <row r="101" spans="1:5" x14ac:dyDescent="0.25">
      <c r="A101" s="1" t="s">
        <v>375</v>
      </c>
      <c r="B101" s="1" t="s">
        <v>376</v>
      </c>
      <c r="C101" s="40">
        <v>5635</v>
      </c>
      <c r="D101" s="2">
        <v>201</v>
      </c>
      <c r="E101" s="3" t="s">
        <v>220</v>
      </c>
    </row>
    <row r="102" spans="1:5" ht="26.4" x14ac:dyDescent="0.25">
      <c r="A102" s="17" t="s">
        <v>377</v>
      </c>
      <c r="B102" s="1" t="s">
        <v>378</v>
      </c>
      <c r="C102" s="40">
        <v>5169</v>
      </c>
      <c r="D102" s="2">
        <v>201</v>
      </c>
      <c r="E102" s="3" t="s">
        <v>192</v>
      </c>
    </row>
    <row r="103" spans="1:5" x14ac:dyDescent="0.25">
      <c r="A103" s="1" t="s">
        <v>379</v>
      </c>
      <c r="B103" s="1" t="s">
        <v>380</v>
      </c>
      <c r="C103" s="40">
        <v>10396</v>
      </c>
      <c r="D103" s="2">
        <v>201</v>
      </c>
      <c r="E103" s="3" t="s">
        <v>174</v>
      </c>
    </row>
    <row r="104" spans="1:5" x14ac:dyDescent="0.25">
      <c r="A104" s="1" t="s">
        <v>381</v>
      </c>
      <c r="B104" s="1" t="s">
        <v>382</v>
      </c>
      <c r="C104" s="40">
        <v>4689</v>
      </c>
      <c r="D104" s="2">
        <v>201</v>
      </c>
      <c r="E104" s="3" t="s">
        <v>360</v>
      </c>
    </row>
    <row r="105" spans="1:5" x14ac:dyDescent="0.25">
      <c r="A105" s="1" t="s">
        <v>383</v>
      </c>
      <c r="B105" s="1" t="s">
        <v>384</v>
      </c>
      <c r="C105" s="40">
        <v>9423</v>
      </c>
      <c r="D105" s="2">
        <v>201</v>
      </c>
      <c r="E105" s="3" t="s">
        <v>217</v>
      </c>
    </row>
    <row r="106" spans="1:5" x14ac:dyDescent="0.25">
      <c r="A106" s="1" t="s">
        <v>385</v>
      </c>
      <c r="B106" s="1" t="s">
        <v>386</v>
      </c>
      <c r="C106" s="40">
        <v>44127</v>
      </c>
      <c r="D106" s="2">
        <v>201</v>
      </c>
      <c r="E106" s="3" t="s">
        <v>229</v>
      </c>
    </row>
    <row r="107" spans="1:5" x14ac:dyDescent="0.25">
      <c r="A107" s="31" t="s">
        <v>387</v>
      </c>
      <c r="B107" s="31" t="s">
        <v>388</v>
      </c>
      <c r="C107" s="41">
        <v>9562</v>
      </c>
      <c r="D107" s="28">
        <v>201</v>
      </c>
      <c r="E107" s="29" t="s">
        <v>859</v>
      </c>
    </row>
    <row r="108" spans="1:5" x14ac:dyDescent="0.25">
      <c r="A108" s="1" t="s">
        <v>389</v>
      </c>
      <c r="B108" s="1" t="s">
        <v>390</v>
      </c>
      <c r="C108" s="40">
        <v>15808</v>
      </c>
      <c r="D108" s="2">
        <v>201</v>
      </c>
      <c r="E108" s="3" t="s">
        <v>180</v>
      </c>
    </row>
    <row r="109" spans="1:5" x14ac:dyDescent="0.25">
      <c r="A109" s="1" t="s">
        <v>391</v>
      </c>
      <c r="B109" s="1" t="s">
        <v>392</v>
      </c>
      <c r="C109" s="40">
        <v>6506</v>
      </c>
      <c r="D109" s="2">
        <v>201</v>
      </c>
      <c r="E109" s="24" t="s">
        <v>217</v>
      </c>
    </row>
    <row r="110" spans="1:5" s="27" customFormat="1" x14ac:dyDescent="0.25">
      <c r="A110" s="1" t="s">
        <v>393</v>
      </c>
      <c r="B110" s="1" t="s">
        <v>394</v>
      </c>
      <c r="C110" s="40">
        <v>2813</v>
      </c>
      <c r="D110" s="2">
        <v>201</v>
      </c>
      <c r="E110" s="3" t="s">
        <v>180</v>
      </c>
    </row>
    <row r="111" spans="1:5" x14ac:dyDescent="0.25">
      <c r="A111" s="1" t="s">
        <v>395</v>
      </c>
      <c r="B111" s="1" t="s">
        <v>396</v>
      </c>
      <c r="C111" s="40">
        <v>11041</v>
      </c>
      <c r="D111" s="2">
        <v>203</v>
      </c>
      <c r="E111" s="3" t="s">
        <v>397</v>
      </c>
    </row>
    <row r="112" spans="1:5" x14ac:dyDescent="0.25">
      <c r="A112" s="1" t="s">
        <v>398</v>
      </c>
      <c r="B112" s="1" t="s">
        <v>399</v>
      </c>
      <c r="C112" s="40">
        <v>3183</v>
      </c>
      <c r="D112" s="2">
        <v>201</v>
      </c>
      <c r="E112" s="3" t="s">
        <v>227</v>
      </c>
    </row>
    <row r="113" spans="1:5" x14ac:dyDescent="0.25">
      <c r="A113" s="1" t="s">
        <v>400</v>
      </c>
      <c r="B113" s="1" t="s">
        <v>401</v>
      </c>
      <c r="C113" s="40">
        <v>4567</v>
      </c>
      <c r="D113" s="2">
        <v>201</v>
      </c>
      <c r="E113" s="3" t="s">
        <v>246</v>
      </c>
    </row>
    <row r="114" spans="1:5" x14ac:dyDescent="0.25">
      <c r="A114" s="31" t="s">
        <v>619</v>
      </c>
      <c r="B114" s="31" t="s">
        <v>620</v>
      </c>
      <c r="C114" s="41">
        <v>11172</v>
      </c>
      <c r="D114" s="28">
        <v>201</v>
      </c>
      <c r="E114" s="29" t="s">
        <v>859</v>
      </c>
    </row>
    <row r="115" spans="1:5" x14ac:dyDescent="0.25">
      <c r="A115" s="1" t="s">
        <v>402</v>
      </c>
      <c r="B115" s="1" t="s">
        <v>403</v>
      </c>
      <c r="C115" s="40">
        <v>924</v>
      </c>
      <c r="D115" s="2">
        <v>203</v>
      </c>
      <c r="E115" s="3" t="s">
        <v>404</v>
      </c>
    </row>
    <row r="116" spans="1:5" x14ac:dyDescent="0.25">
      <c r="A116" s="1" t="s">
        <v>405</v>
      </c>
      <c r="B116" s="1" t="s">
        <v>406</v>
      </c>
      <c r="C116" s="40">
        <v>2676</v>
      </c>
      <c r="D116" s="2">
        <v>201</v>
      </c>
      <c r="E116" s="3" t="s">
        <v>204</v>
      </c>
    </row>
    <row r="117" spans="1:5" x14ac:dyDescent="0.25">
      <c r="A117" s="1" t="s">
        <v>407</v>
      </c>
      <c r="B117" s="1" t="s">
        <v>408</v>
      </c>
      <c r="C117" s="40">
        <v>1644</v>
      </c>
      <c r="D117" s="2">
        <v>201</v>
      </c>
      <c r="E117" s="3" t="s">
        <v>220</v>
      </c>
    </row>
    <row r="118" spans="1:5" s="27" customFormat="1" x14ac:dyDescent="0.25">
      <c r="A118" s="1" t="s">
        <v>409</v>
      </c>
      <c r="B118" s="1" t="s">
        <v>410</v>
      </c>
      <c r="C118" s="40">
        <v>3678</v>
      </c>
      <c r="D118" s="2">
        <v>202</v>
      </c>
      <c r="E118" s="3" t="s">
        <v>256</v>
      </c>
    </row>
    <row r="119" spans="1:5" ht="26.4" x14ac:dyDescent="0.25">
      <c r="A119" s="1" t="s">
        <v>411</v>
      </c>
      <c r="B119" s="1" t="s">
        <v>412</v>
      </c>
      <c r="C119" s="40">
        <v>4269</v>
      </c>
      <c r="D119" s="2">
        <v>202</v>
      </c>
      <c r="E119" s="3" t="s">
        <v>268</v>
      </c>
    </row>
    <row r="120" spans="1:5" x14ac:dyDescent="0.25">
      <c r="A120" s="31" t="s">
        <v>621</v>
      </c>
      <c r="B120" s="31" t="s">
        <v>600</v>
      </c>
      <c r="C120" s="41">
        <v>19097</v>
      </c>
      <c r="D120" s="28">
        <v>201</v>
      </c>
      <c r="E120" s="29" t="s">
        <v>859</v>
      </c>
    </row>
    <row r="121" spans="1:5" x14ac:dyDescent="0.25">
      <c r="A121" s="1" t="s">
        <v>413</v>
      </c>
      <c r="B121" s="1" t="s">
        <v>414</v>
      </c>
      <c r="C121" s="40">
        <v>4161</v>
      </c>
      <c r="D121" s="2">
        <v>201</v>
      </c>
      <c r="E121" s="3" t="s">
        <v>217</v>
      </c>
    </row>
    <row r="122" spans="1:5" x14ac:dyDescent="0.25">
      <c r="A122" s="1" t="s">
        <v>415</v>
      </c>
      <c r="B122" s="1" t="s">
        <v>416</v>
      </c>
      <c r="C122" s="40">
        <v>2013</v>
      </c>
      <c r="D122" s="2">
        <v>201</v>
      </c>
      <c r="E122" s="3" t="s">
        <v>263</v>
      </c>
    </row>
    <row r="123" spans="1:5" x14ac:dyDescent="0.25">
      <c r="A123" s="1" t="s">
        <v>417</v>
      </c>
      <c r="B123" s="1" t="s">
        <v>418</v>
      </c>
      <c r="C123" s="40">
        <v>5066</v>
      </c>
      <c r="D123" s="2">
        <v>201</v>
      </c>
      <c r="E123" s="3" t="s">
        <v>229</v>
      </c>
    </row>
    <row r="124" spans="1:5" x14ac:dyDescent="0.25">
      <c r="A124" s="1" t="s">
        <v>419</v>
      </c>
      <c r="B124" s="1" t="s">
        <v>420</v>
      </c>
      <c r="C124" s="40">
        <v>7702</v>
      </c>
      <c r="D124" s="2">
        <v>201</v>
      </c>
      <c r="E124" s="3" t="s">
        <v>232</v>
      </c>
    </row>
    <row r="125" spans="1:5" x14ac:dyDescent="0.25">
      <c r="A125" s="1" t="s">
        <v>421</v>
      </c>
      <c r="B125" s="31" t="s">
        <v>422</v>
      </c>
      <c r="C125" s="41">
        <v>1848</v>
      </c>
      <c r="D125" s="2">
        <v>201</v>
      </c>
      <c r="E125" s="3" t="s">
        <v>180</v>
      </c>
    </row>
    <row r="126" spans="1:5" x14ac:dyDescent="0.25">
      <c r="A126" s="1" t="s">
        <v>423</v>
      </c>
      <c r="B126" s="1" t="s">
        <v>424</v>
      </c>
      <c r="C126" s="40">
        <v>2117</v>
      </c>
      <c r="D126" s="2">
        <v>201</v>
      </c>
      <c r="E126" s="3" t="s">
        <v>220</v>
      </c>
    </row>
    <row r="127" spans="1:5" x14ac:dyDescent="0.25">
      <c r="A127" s="1" t="s">
        <v>425</v>
      </c>
      <c r="B127" s="1" t="s">
        <v>426</v>
      </c>
      <c r="C127" s="40">
        <v>5119</v>
      </c>
      <c r="D127" s="2">
        <v>201</v>
      </c>
      <c r="E127" s="3" t="s">
        <v>207</v>
      </c>
    </row>
    <row r="128" spans="1:5" x14ac:dyDescent="0.25">
      <c r="A128" s="1" t="s">
        <v>427</v>
      </c>
      <c r="B128" s="1" t="s">
        <v>428</v>
      </c>
      <c r="C128" s="40">
        <v>3048</v>
      </c>
      <c r="D128" s="2">
        <v>201</v>
      </c>
      <c r="E128" s="3" t="s">
        <v>429</v>
      </c>
    </row>
    <row r="129" spans="1:5" x14ac:dyDescent="0.25">
      <c r="A129" s="1" t="s">
        <v>430</v>
      </c>
      <c r="B129" s="1" t="s">
        <v>431</v>
      </c>
      <c r="C129" s="40">
        <v>4964</v>
      </c>
      <c r="D129" s="2">
        <v>201</v>
      </c>
      <c r="E129" s="3" t="s">
        <v>201</v>
      </c>
    </row>
    <row r="130" spans="1:5" x14ac:dyDescent="0.25">
      <c r="A130" s="1" t="s">
        <v>432</v>
      </c>
      <c r="B130" s="1" t="s">
        <v>433</v>
      </c>
      <c r="C130" s="40">
        <v>8222</v>
      </c>
      <c r="D130" s="2">
        <v>203</v>
      </c>
      <c r="E130" s="3" t="s">
        <v>183</v>
      </c>
    </row>
    <row r="131" spans="1:5" x14ac:dyDescent="0.25">
      <c r="A131" s="1" t="s">
        <v>434</v>
      </c>
      <c r="B131" s="1" t="s">
        <v>435</v>
      </c>
      <c r="C131" s="40">
        <v>24260</v>
      </c>
      <c r="D131" s="2">
        <v>201</v>
      </c>
      <c r="E131" s="3" t="s">
        <v>429</v>
      </c>
    </row>
    <row r="132" spans="1:5" x14ac:dyDescent="0.25">
      <c r="A132" s="1" t="s">
        <v>436</v>
      </c>
      <c r="B132" s="1" t="s">
        <v>437</v>
      </c>
      <c r="C132" s="40">
        <v>3033</v>
      </c>
      <c r="D132" s="2">
        <v>203</v>
      </c>
      <c r="E132" s="3" t="s">
        <v>438</v>
      </c>
    </row>
    <row r="133" spans="1:5" ht="26.4" x14ac:dyDescent="0.25">
      <c r="A133" s="1" t="s">
        <v>439</v>
      </c>
      <c r="B133" s="1" t="s">
        <v>440</v>
      </c>
      <c r="C133" s="40">
        <v>1513</v>
      </c>
      <c r="D133" s="2">
        <v>202</v>
      </c>
      <c r="E133" s="3" t="s">
        <v>268</v>
      </c>
    </row>
    <row r="134" spans="1:5" x14ac:dyDescent="0.25">
      <c r="A134" s="1" t="s">
        <v>441</v>
      </c>
      <c r="B134" s="1" t="s">
        <v>442</v>
      </c>
      <c r="C134" s="40">
        <v>3092</v>
      </c>
      <c r="D134" s="2">
        <v>201</v>
      </c>
      <c r="E134" s="3" t="s">
        <v>246</v>
      </c>
    </row>
    <row r="135" spans="1:5" x14ac:dyDescent="0.25">
      <c r="A135" s="1" t="s">
        <v>443</v>
      </c>
      <c r="B135" s="1" t="s">
        <v>444</v>
      </c>
      <c r="C135" s="40">
        <v>2690</v>
      </c>
      <c r="D135" s="2">
        <v>201</v>
      </c>
      <c r="E135" s="3" t="s">
        <v>201</v>
      </c>
    </row>
    <row r="136" spans="1:5" x14ac:dyDescent="0.25">
      <c r="A136" s="1" t="s">
        <v>445</v>
      </c>
      <c r="B136" s="1" t="s">
        <v>446</v>
      </c>
      <c r="C136" s="40">
        <v>28521</v>
      </c>
      <c r="D136" s="2">
        <v>202</v>
      </c>
      <c r="E136" s="3" t="s">
        <v>214</v>
      </c>
    </row>
    <row r="137" spans="1:5" x14ac:dyDescent="0.25">
      <c r="A137" s="1" t="s">
        <v>447</v>
      </c>
      <c r="B137" s="1" t="s">
        <v>448</v>
      </c>
      <c r="C137" s="40">
        <v>1210</v>
      </c>
      <c r="D137" s="2">
        <v>201</v>
      </c>
      <c r="E137" s="3" t="s">
        <v>227</v>
      </c>
    </row>
    <row r="138" spans="1:5" x14ac:dyDescent="0.25">
      <c r="A138" s="1" t="s">
        <v>449</v>
      </c>
      <c r="B138" s="1" t="s">
        <v>450</v>
      </c>
      <c r="C138" s="40">
        <v>4913</v>
      </c>
      <c r="D138" s="2">
        <v>201</v>
      </c>
      <c r="E138" s="3" t="s">
        <v>246</v>
      </c>
    </row>
    <row r="139" spans="1:5" x14ac:dyDescent="0.25">
      <c r="A139" s="1" t="s">
        <v>451</v>
      </c>
      <c r="B139" s="1" t="s">
        <v>452</v>
      </c>
      <c r="C139" s="40">
        <v>2032</v>
      </c>
      <c r="D139" s="2">
        <v>201</v>
      </c>
      <c r="E139" s="3" t="s">
        <v>217</v>
      </c>
    </row>
    <row r="140" spans="1:5" x14ac:dyDescent="0.25">
      <c r="A140" s="1" t="s">
        <v>453</v>
      </c>
      <c r="B140" s="1" t="s">
        <v>454</v>
      </c>
      <c r="C140" s="40">
        <v>9117</v>
      </c>
      <c r="D140" s="2">
        <v>201</v>
      </c>
      <c r="E140" s="3" t="s">
        <v>277</v>
      </c>
    </row>
    <row r="141" spans="1:5" x14ac:dyDescent="0.25">
      <c r="A141" s="1" t="s">
        <v>455</v>
      </c>
      <c r="B141" s="1" t="s">
        <v>456</v>
      </c>
      <c r="C141" s="40">
        <v>2959</v>
      </c>
      <c r="D141" s="2">
        <v>203</v>
      </c>
      <c r="E141" s="3" t="s">
        <v>397</v>
      </c>
    </row>
    <row r="142" spans="1:5" x14ac:dyDescent="0.25">
      <c r="A142" s="1" t="s">
        <v>457</v>
      </c>
      <c r="B142" s="1" t="s">
        <v>458</v>
      </c>
      <c r="C142" s="40">
        <v>3261</v>
      </c>
      <c r="D142" s="2">
        <v>201</v>
      </c>
      <c r="E142" s="3" t="s">
        <v>246</v>
      </c>
    </row>
    <row r="143" spans="1:5" x14ac:dyDescent="0.25">
      <c r="A143" s="1" t="s">
        <v>459</v>
      </c>
      <c r="B143" s="1" t="s">
        <v>460</v>
      </c>
      <c r="C143" s="40">
        <v>32547</v>
      </c>
      <c r="D143" s="2">
        <v>202</v>
      </c>
      <c r="E143" s="3" t="s">
        <v>186</v>
      </c>
    </row>
    <row r="144" spans="1:5" x14ac:dyDescent="0.25">
      <c r="A144" s="1" t="s">
        <v>461</v>
      </c>
      <c r="B144" s="1" t="s">
        <v>462</v>
      </c>
      <c r="C144" s="40">
        <v>1009</v>
      </c>
      <c r="D144" s="2">
        <v>203</v>
      </c>
      <c r="E144" s="3" t="s">
        <v>404</v>
      </c>
    </row>
    <row r="145" spans="1:5" x14ac:dyDescent="0.25">
      <c r="A145" s="1" t="s">
        <v>463</v>
      </c>
      <c r="B145" s="1" t="s">
        <v>464</v>
      </c>
      <c r="C145" s="40">
        <v>4781</v>
      </c>
      <c r="D145" s="2">
        <v>201</v>
      </c>
      <c r="E145" s="3" t="s">
        <v>174</v>
      </c>
    </row>
    <row r="146" spans="1:5" x14ac:dyDescent="0.25">
      <c r="A146" s="1" t="s">
        <v>465</v>
      </c>
      <c r="B146" s="1" t="s">
        <v>466</v>
      </c>
      <c r="C146" s="40">
        <v>1352</v>
      </c>
      <c r="D146" s="2">
        <v>201</v>
      </c>
      <c r="E146" s="3" t="s">
        <v>263</v>
      </c>
    </row>
    <row r="147" spans="1:5" x14ac:dyDescent="0.25">
      <c r="A147" s="1" t="s">
        <v>467</v>
      </c>
      <c r="B147" s="1" t="s">
        <v>468</v>
      </c>
      <c r="C147" s="40">
        <v>5028</v>
      </c>
      <c r="D147" s="2">
        <v>201</v>
      </c>
      <c r="E147" s="3" t="s">
        <v>429</v>
      </c>
    </row>
    <row r="148" spans="1:5" x14ac:dyDescent="0.25">
      <c r="A148" s="1" t="s">
        <v>469</v>
      </c>
      <c r="B148" s="1" t="s">
        <v>470</v>
      </c>
      <c r="C148" s="40">
        <v>2904</v>
      </c>
      <c r="D148" s="2">
        <v>201</v>
      </c>
      <c r="E148" s="3" t="s">
        <v>232</v>
      </c>
    </row>
    <row r="149" spans="1:5" x14ac:dyDescent="0.25">
      <c r="A149" s="1" t="s">
        <v>471</v>
      </c>
      <c r="B149" s="1" t="s">
        <v>472</v>
      </c>
      <c r="C149" s="40">
        <v>1997</v>
      </c>
      <c r="D149" s="2">
        <v>201</v>
      </c>
      <c r="E149" s="3" t="s">
        <v>177</v>
      </c>
    </row>
    <row r="150" spans="1:5" x14ac:dyDescent="0.25">
      <c r="A150" s="1" t="s">
        <v>473</v>
      </c>
      <c r="B150" s="1" t="s">
        <v>474</v>
      </c>
      <c r="C150" s="40">
        <v>3777</v>
      </c>
      <c r="D150" s="2">
        <v>201</v>
      </c>
      <c r="E150" s="3" t="s">
        <v>235</v>
      </c>
    </row>
    <row r="151" spans="1:5" x14ac:dyDescent="0.25">
      <c r="A151" s="1" t="s">
        <v>475</v>
      </c>
      <c r="B151" s="1" t="s">
        <v>476</v>
      </c>
      <c r="C151" s="40">
        <v>10348</v>
      </c>
      <c r="D151" s="2">
        <v>201</v>
      </c>
      <c r="E151" s="3" t="s">
        <v>227</v>
      </c>
    </row>
    <row r="152" spans="1:5" x14ac:dyDescent="0.25">
      <c r="A152" s="1" t="s">
        <v>477</v>
      </c>
      <c r="B152" s="1" t="s">
        <v>478</v>
      </c>
      <c r="C152" s="40">
        <v>7508</v>
      </c>
      <c r="D152" s="2">
        <v>201</v>
      </c>
      <c r="E152" s="3" t="s">
        <v>227</v>
      </c>
    </row>
    <row r="153" spans="1:5" x14ac:dyDescent="0.25">
      <c r="A153" s="1" t="s">
        <v>479</v>
      </c>
      <c r="B153" s="1" t="s">
        <v>480</v>
      </c>
      <c r="C153" s="40">
        <v>6891</v>
      </c>
      <c r="D153" s="2">
        <v>203</v>
      </c>
      <c r="E153" s="3" t="s">
        <v>438</v>
      </c>
    </row>
    <row r="154" spans="1:5" x14ac:dyDescent="0.25">
      <c r="A154" s="1" t="s">
        <v>481</v>
      </c>
      <c r="B154" s="1" t="s">
        <v>482</v>
      </c>
      <c r="C154" s="40">
        <v>4595</v>
      </c>
      <c r="D154" s="2">
        <v>201</v>
      </c>
      <c r="E154" s="3" t="s">
        <v>246</v>
      </c>
    </row>
    <row r="155" spans="1:5" x14ac:dyDescent="0.25">
      <c r="A155" s="1" t="s">
        <v>483</v>
      </c>
      <c r="B155" s="1" t="s">
        <v>484</v>
      </c>
      <c r="C155" s="40">
        <v>5967</v>
      </c>
      <c r="D155" s="2">
        <v>201</v>
      </c>
      <c r="E155" s="3" t="s">
        <v>198</v>
      </c>
    </row>
    <row r="156" spans="1:5" ht="26.4" x14ac:dyDescent="0.25">
      <c r="A156" s="1" t="s">
        <v>485</v>
      </c>
      <c r="B156" s="1" t="s">
        <v>486</v>
      </c>
      <c r="C156" s="40">
        <v>1479</v>
      </c>
      <c r="D156" s="2">
        <v>202</v>
      </c>
      <c r="E156" s="3" t="s">
        <v>268</v>
      </c>
    </row>
    <row r="157" spans="1:5" x14ac:dyDescent="0.25">
      <c r="A157" s="1" t="s">
        <v>487</v>
      </c>
      <c r="B157" s="1" t="s">
        <v>488</v>
      </c>
      <c r="C157" s="40">
        <v>4952</v>
      </c>
      <c r="D157" s="2">
        <v>201</v>
      </c>
      <c r="E157" s="3" t="s">
        <v>249</v>
      </c>
    </row>
    <row r="158" spans="1:5" x14ac:dyDescent="0.25">
      <c r="A158" s="1" t="s">
        <v>489</v>
      </c>
      <c r="B158" s="1" t="s">
        <v>490</v>
      </c>
      <c r="C158" s="40">
        <v>4241</v>
      </c>
      <c r="D158" s="2">
        <v>201</v>
      </c>
      <c r="E158" s="3" t="s">
        <v>217</v>
      </c>
    </row>
    <row r="159" spans="1:5" x14ac:dyDescent="0.25">
      <c r="A159" s="1" t="s">
        <v>491</v>
      </c>
      <c r="B159" s="1" t="s">
        <v>492</v>
      </c>
      <c r="C159" s="40">
        <v>2938</v>
      </c>
      <c r="D159" s="2">
        <v>201</v>
      </c>
      <c r="E159" s="3" t="s">
        <v>204</v>
      </c>
    </row>
    <row r="160" spans="1:5" x14ac:dyDescent="0.25">
      <c r="A160" s="1" t="s">
        <v>493</v>
      </c>
      <c r="B160" s="1" t="s">
        <v>494</v>
      </c>
      <c r="C160" s="40">
        <v>2387</v>
      </c>
      <c r="D160" s="2">
        <v>202</v>
      </c>
      <c r="E160" s="3" t="s">
        <v>256</v>
      </c>
    </row>
    <row r="161" spans="1:5" x14ac:dyDescent="0.25">
      <c r="A161" s="1" t="s">
        <v>495</v>
      </c>
      <c r="B161" s="1" t="s">
        <v>496</v>
      </c>
      <c r="C161" s="40">
        <v>39718</v>
      </c>
      <c r="D161" s="2">
        <v>201</v>
      </c>
      <c r="E161" s="3" t="s">
        <v>229</v>
      </c>
    </row>
    <row r="162" spans="1:5" x14ac:dyDescent="0.25">
      <c r="A162" s="1" t="s">
        <v>497</v>
      </c>
      <c r="B162" s="1" t="s">
        <v>498</v>
      </c>
      <c r="C162" s="40">
        <v>2568</v>
      </c>
      <c r="D162" s="2">
        <v>201</v>
      </c>
      <c r="E162" s="3" t="s">
        <v>232</v>
      </c>
    </row>
    <row r="163" spans="1:5" x14ac:dyDescent="0.25">
      <c r="A163" s="31" t="s">
        <v>662</v>
      </c>
      <c r="B163" s="31" t="s">
        <v>663</v>
      </c>
      <c r="C163" s="41">
        <v>7497</v>
      </c>
      <c r="D163" s="28">
        <v>201</v>
      </c>
      <c r="E163" s="29" t="s">
        <v>859</v>
      </c>
    </row>
    <row r="164" spans="1:5" x14ac:dyDescent="0.25">
      <c r="A164" s="1" t="s">
        <v>499</v>
      </c>
      <c r="B164" s="1" t="s">
        <v>500</v>
      </c>
      <c r="C164" s="40">
        <v>2673</v>
      </c>
      <c r="D164" s="2">
        <v>201</v>
      </c>
      <c r="E164" s="3" t="s">
        <v>232</v>
      </c>
    </row>
    <row r="165" spans="1:5" x14ac:dyDescent="0.25">
      <c r="A165" s="31" t="s">
        <v>665</v>
      </c>
      <c r="B165" s="31" t="s">
        <v>586</v>
      </c>
      <c r="C165" s="41">
        <v>67615</v>
      </c>
      <c r="D165" s="28">
        <v>201</v>
      </c>
      <c r="E165" s="29" t="s">
        <v>859</v>
      </c>
    </row>
    <row r="166" spans="1:5" ht="26.4" x14ac:dyDescent="0.25">
      <c r="A166" s="1" t="s">
        <v>501</v>
      </c>
      <c r="B166" s="1" t="s">
        <v>502</v>
      </c>
      <c r="C166" s="40">
        <v>1941</v>
      </c>
      <c r="D166" s="2">
        <v>202</v>
      </c>
      <c r="E166" s="3" t="s">
        <v>268</v>
      </c>
    </row>
    <row r="167" spans="1:5" x14ac:dyDescent="0.25">
      <c r="A167" s="1" t="s">
        <v>503</v>
      </c>
      <c r="B167" s="1" t="s">
        <v>504</v>
      </c>
      <c r="C167" s="40">
        <v>3004</v>
      </c>
      <c r="D167" s="2">
        <v>201</v>
      </c>
      <c r="E167" s="3" t="s">
        <v>204</v>
      </c>
    </row>
    <row r="168" spans="1:5" x14ac:dyDescent="0.25">
      <c r="A168" s="1" t="s">
        <v>505</v>
      </c>
      <c r="B168" s="1" t="s">
        <v>506</v>
      </c>
      <c r="C168" s="40">
        <v>3490</v>
      </c>
      <c r="D168" s="2">
        <v>201</v>
      </c>
      <c r="E168" s="3" t="s">
        <v>235</v>
      </c>
    </row>
    <row r="169" spans="1:5" x14ac:dyDescent="0.25">
      <c r="A169" s="1" t="s">
        <v>507</v>
      </c>
      <c r="B169" s="1" t="s">
        <v>508</v>
      </c>
      <c r="C169" s="40">
        <v>29239</v>
      </c>
      <c r="D169" s="2">
        <v>201</v>
      </c>
      <c r="E169" s="3" t="s">
        <v>284</v>
      </c>
    </row>
    <row r="170" spans="1:5" x14ac:dyDescent="0.25">
      <c r="A170" s="1" t="s">
        <v>509</v>
      </c>
      <c r="B170" s="1" t="s">
        <v>510</v>
      </c>
      <c r="C170" s="40">
        <v>3040</v>
      </c>
      <c r="D170" s="2">
        <v>201</v>
      </c>
      <c r="E170" s="3" t="s">
        <v>207</v>
      </c>
    </row>
    <row r="171" spans="1:5" x14ac:dyDescent="0.25">
      <c r="A171" s="35" t="s">
        <v>675</v>
      </c>
      <c r="B171" s="31" t="s">
        <v>676</v>
      </c>
      <c r="C171" s="41">
        <v>6376</v>
      </c>
      <c r="D171" s="28">
        <v>201</v>
      </c>
      <c r="E171" s="29" t="s">
        <v>859</v>
      </c>
    </row>
    <row r="172" spans="1:5" x14ac:dyDescent="0.25">
      <c r="A172" s="1" t="s">
        <v>511</v>
      </c>
      <c r="B172" s="1" t="s">
        <v>512</v>
      </c>
      <c r="C172" s="40">
        <v>15357</v>
      </c>
      <c r="D172" s="2">
        <v>201</v>
      </c>
      <c r="E172" s="3" t="s">
        <v>174</v>
      </c>
    </row>
    <row r="173" spans="1:5" x14ac:dyDescent="0.25">
      <c r="A173" s="1" t="s">
        <v>513</v>
      </c>
      <c r="B173" s="1" t="s">
        <v>514</v>
      </c>
      <c r="C173" s="40">
        <v>2282</v>
      </c>
      <c r="D173" s="2">
        <v>201</v>
      </c>
      <c r="E173" s="3" t="s">
        <v>198</v>
      </c>
    </row>
    <row r="174" spans="1:5" x14ac:dyDescent="0.25">
      <c r="A174" s="1" t="s">
        <v>515</v>
      </c>
      <c r="B174" s="1" t="s">
        <v>516</v>
      </c>
      <c r="C174" s="40">
        <v>5484</v>
      </c>
      <c r="D174" s="2">
        <v>201</v>
      </c>
      <c r="E174" s="3" t="s">
        <v>177</v>
      </c>
    </row>
    <row r="176" spans="1:5" x14ac:dyDescent="0.25">
      <c r="B176" s="5" t="s">
        <v>169</v>
      </c>
      <c r="C176" s="42">
        <f>SUM(C10:C175)</f>
        <v>1805849</v>
      </c>
    </row>
  </sheetData>
  <sortState xmlns:xlrd2="http://schemas.microsoft.com/office/spreadsheetml/2017/richdata2" ref="A10:E174">
    <sortCondition ref="B10:B174"/>
  </sortState>
  <pageMargins left="0.75" right="0.75" top="1" bottom="1" header="0.4921259845" footer="0.4921259845"/>
  <pageSetup paperSize="9" scale="35" orientation="landscape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238C-11FE-4E67-AE13-32A04F0828DA}">
  <dimension ref="A1:E209"/>
  <sheetViews>
    <sheetView zoomScaleNormal="100" workbookViewId="0">
      <pane xSplit="2" ySplit="8" topLeftCell="C9" activePane="bottomRight" state="frozen"/>
      <selection pane="topRight" activeCell="A3" sqref="A3"/>
      <selection pane="bottomLeft" activeCell="A3" sqref="A3"/>
      <selection pane="bottomRight"/>
    </sheetView>
  </sheetViews>
  <sheetFormatPr defaultColWidth="9.21875" defaultRowHeight="13.2" outlineLevelRow="2" x14ac:dyDescent="0.25"/>
  <cols>
    <col min="1" max="1" width="6.21875" style="4" bestFit="1" customWidth="1"/>
    <col min="2" max="2" width="16.21875" style="4" bestFit="1" customWidth="1"/>
    <col min="3" max="3" width="13.109375" style="4" bestFit="1" customWidth="1"/>
    <col min="4" max="4" width="40.5546875" style="4" bestFit="1" customWidth="1"/>
    <col min="5" max="5" width="57.5546875" style="14" customWidth="1"/>
    <col min="6" max="16384" width="9.21875" style="4"/>
  </cols>
  <sheetData>
    <row r="1" spans="1:5" x14ac:dyDescent="0.25">
      <c r="A1" s="13" t="s">
        <v>846</v>
      </c>
    </row>
    <row r="2" spans="1:5" x14ac:dyDescent="0.25">
      <c r="A2" s="37" t="s">
        <v>866</v>
      </c>
    </row>
    <row r="3" spans="1:5" x14ac:dyDescent="0.25">
      <c r="A3" s="13"/>
    </row>
    <row r="4" spans="1:5" x14ac:dyDescent="0.25">
      <c r="A4" s="15" t="s">
        <v>0</v>
      </c>
    </row>
    <row r="5" spans="1:5" x14ac:dyDescent="0.25">
      <c r="A5" s="27" t="s">
        <v>170</v>
      </c>
    </row>
    <row r="6" spans="1:5" x14ac:dyDescent="0.25">
      <c r="A6" s="27" t="s">
        <v>907</v>
      </c>
    </row>
    <row r="8" spans="1:5" s="5" customFormat="1" ht="105.6" x14ac:dyDescent="0.25">
      <c r="A8" s="6" t="s">
        <v>2</v>
      </c>
      <c r="B8" s="7" t="s">
        <v>3</v>
      </c>
      <c r="C8" s="6" t="s">
        <v>863</v>
      </c>
      <c r="D8" s="16" t="s">
        <v>4</v>
      </c>
      <c r="E8" s="6" t="s">
        <v>171</v>
      </c>
    </row>
    <row r="9" spans="1:5" outlineLevel="2" x14ac:dyDescent="0.25">
      <c r="A9" s="1" t="s">
        <v>244</v>
      </c>
      <c r="B9" s="1" t="s">
        <v>245</v>
      </c>
      <c r="C9" s="40">
        <v>25655</v>
      </c>
      <c r="D9" s="2">
        <v>201</v>
      </c>
      <c r="E9" s="3" t="s">
        <v>246</v>
      </c>
    </row>
    <row r="10" spans="1:5" outlineLevel="2" x14ac:dyDescent="0.25">
      <c r="A10" s="1" t="s">
        <v>337</v>
      </c>
      <c r="B10" s="1" t="s">
        <v>338</v>
      </c>
      <c r="C10" s="40">
        <v>72634</v>
      </c>
      <c r="D10" s="2">
        <v>201</v>
      </c>
      <c r="E10" s="3" t="s">
        <v>246</v>
      </c>
    </row>
    <row r="11" spans="1:5" outlineLevel="2" x14ac:dyDescent="0.25">
      <c r="A11" s="1" t="s">
        <v>341</v>
      </c>
      <c r="B11" s="1" t="s">
        <v>342</v>
      </c>
      <c r="C11" s="40">
        <v>2917</v>
      </c>
      <c r="D11" s="2">
        <v>201</v>
      </c>
      <c r="E11" s="3" t="s">
        <v>246</v>
      </c>
    </row>
    <row r="12" spans="1:5" outlineLevel="2" x14ac:dyDescent="0.25">
      <c r="A12" s="1" t="s">
        <v>355</v>
      </c>
      <c r="B12" s="1" t="s">
        <v>356</v>
      </c>
      <c r="C12" s="40">
        <v>4473</v>
      </c>
      <c r="D12" s="2">
        <v>201</v>
      </c>
      <c r="E12" s="3" t="s">
        <v>246</v>
      </c>
    </row>
    <row r="13" spans="1:5" outlineLevel="2" x14ac:dyDescent="0.25">
      <c r="A13" s="1" t="s">
        <v>400</v>
      </c>
      <c r="B13" s="1" t="s">
        <v>401</v>
      </c>
      <c r="C13" s="40">
        <v>4567</v>
      </c>
      <c r="D13" s="2">
        <v>201</v>
      </c>
      <c r="E13" s="3" t="s">
        <v>246</v>
      </c>
    </row>
    <row r="14" spans="1:5" outlineLevel="2" x14ac:dyDescent="0.25">
      <c r="A14" s="1" t="s">
        <v>441</v>
      </c>
      <c r="B14" s="1" t="s">
        <v>442</v>
      </c>
      <c r="C14" s="40">
        <v>3092</v>
      </c>
      <c r="D14" s="2">
        <v>201</v>
      </c>
      <c r="E14" s="3" t="s">
        <v>246</v>
      </c>
    </row>
    <row r="15" spans="1:5" outlineLevel="2" x14ac:dyDescent="0.25">
      <c r="A15" s="1" t="s">
        <v>449</v>
      </c>
      <c r="B15" s="1" t="s">
        <v>450</v>
      </c>
      <c r="C15" s="40">
        <v>4913</v>
      </c>
      <c r="D15" s="2">
        <v>201</v>
      </c>
      <c r="E15" s="3" t="s">
        <v>246</v>
      </c>
    </row>
    <row r="16" spans="1:5" outlineLevel="2" x14ac:dyDescent="0.25">
      <c r="A16" s="1" t="s">
        <v>457</v>
      </c>
      <c r="B16" s="1" t="s">
        <v>458</v>
      </c>
      <c r="C16" s="40">
        <v>3261</v>
      </c>
      <c r="D16" s="2">
        <v>201</v>
      </c>
      <c r="E16" s="3" t="s">
        <v>246</v>
      </c>
    </row>
    <row r="17" spans="1:5" outlineLevel="2" x14ac:dyDescent="0.25">
      <c r="A17" s="1" t="s">
        <v>481</v>
      </c>
      <c r="B17" s="1" t="s">
        <v>482</v>
      </c>
      <c r="C17" s="40">
        <v>4595</v>
      </c>
      <c r="D17" s="2">
        <v>201</v>
      </c>
      <c r="E17" s="3" t="s">
        <v>246</v>
      </c>
    </row>
    <row r="18" spans="1:5" outlineLevel="1" x14ac:dyDescent="0.25">
      <c r="A18" s="1"/>
      <c r="B18" s="1"/>
      <c r="C18" s="40">
        <f>SUBTOTAL(9,C9:C17)</f>
        <v>126107</v>
      </c>
      <c r="D18" s="2"/>
      <c r="E18" s="6" t="s">
        <v>873</v>
      </c>
    </row>
    <row r="19" spans="1:5" outlineLevel="2" x14ac:dyDescent="0.25">
      <c r="A19" s="1" t="s">
        <v>218</v>
      </c>
      <c r="B19" s="1" t="s">
        <v>219</v>
      </c>
      <c r="C19" s="40">
        <v>2131</v>
      </c>
      <c r="D19" s="2">
        <v>201</v>
      </c>
      <c r="E19" s="3" t="s">
        <v>220</v>
      </c>
    </row>
    <row r="20" spans="1:5" outlineLevel="2" x14ac:dyDescent="0.25">
      <c r="A20" s="1" t="s">
        <v>259</v>
      </c>
      <c r="B20" s="1" t="s">
        <v>260</v>
      </c>
      <c r="C20" s="40">
        <v>5887</v>
      </c>
      <c r="D20" s="2">
        <v>201</v>
      </c>
      <c r="E20" s="24" t="s">
        <v>220</v>
      </c>
    </row>
    <row r="21" spans="1:5" outlineLevel="2" x14ac:dyDescent="0.25">
      <c r="A21" s="17" t="s">
        <v>271</v>
      </c>
      <c r="B21" s="1" t="s">
        <v>272</v>
      </c>
      <c r="C21" s="40">
        <v>5230</v>
      </c>
      <c r="D21" s="2">
        <v>201</v>
      </c>
      <c r="E21" s="3" t="s">
        <v>220</v>
      </c>
    </row>
    <row r="22" spans="1:5" outlineLevel="2" x14ac:dyDescent="0.25">
      <c r="A22" s="1" t="s">
        <v>363</v>
      </c>
      <c r="B22" s="1" t="s">
        <v>364</v>
      </c>
      <c r="C22" s="40">
        <v>52122</v>
      </c>
      <c r="D22" s="2">
        <v>201</v>
      </c>
      <c r="E22" s="3" t="s">
        <v>220</v>
      </c>
    </row>
    <row r="23" spans="1:5" outlineLevel="2" x14ac:dyDescent="0.25">
      <c r="A23" s="1" t="s">
        <v>375</v>
      </c>
      <c r="B23" s="1" t="s">
        <v>376</v>
      </c>
      <c r="C23" s="40">
        <v>5635</v>
      </c>
      <c r="D23" s="2">
        <v>201</v>
      </c>
      <c r="E23" s="3" t="s">
        <v>220</v>
      </c>
    </row>
    <row r="24" spans="1:5" outlineLevel="2" x14ac:dyDescent="0.25">
      <c r="A24" s="1" t="s">
        <v>407</v>
      </c>
      <c r="B24" s="1" t="s">
        <v>408</v>
      </c>
      <c r="C24" s="40">
        <v>1644</v>
      </c>
      <c r="D24" s="2">
        <v>201</v>
      </c>
      <c r="E24" s="3" t="s">
        <v>220</v>
      </c>
    </row>
    <row r="25" spans="1:5" outlineLevel="2" x14ac:dyDescent="0.25">
      <c r="A25" s="1" t="s">
        <v>423</v>
      </c>
      <c r="B25" s="1" t="s">
        <v>424</v>
      </c>
      <c r="C25" s="40">
        <v>2117</v>
      </c>
      <c r="D25" s="2">
        <v>201</v>
      </c>
      <c r="E25" s="3" t="s">
        <v>220</v>
      </c>
    </row>
    <row r="26" spans="1:5" ht="26.4" outlineLevel="1" x14ac:dyDescent="0.25">
      <c r="A26" s="1"/>
      <c r="B26" s="1"/>
      <c r="C26" s="40">
        <f>SUBTOTAL(9,C19:C25)</f>
        <v>74766</v>
      </c>
      <c r="D26" s="2"/>
      <c r="E26" s="6" t="s">
        <v>874</v>
      </c>
    </row>
    <row r="27" spans="1:5" outlineLevel="2" x14ac:dyDescent="0.25">
      <c r="A27" s="1" t="s">
        <v>196</v>
      </c>
      <c r="B27" s="1" t="s">
        <v>197</v>
      </c>
      <c r="C27" s="40">
        <v>16573</v>
      </c>
      <c r="D27" s="2">
        <v>201</v>
      </c>
      <c r="E27" s="3" t="s">
        <v>198</v>
      </c>
    </row>
    <row r="28" spans="1:5" outlineLevel="2" x14ac:dyDescent="0.25">
      <c r="A28" s="1" t="s">
        <v>223</v>
      </c>
      <c r="B28" s="1" t="s">
        <v>224</v>
      </c>
      <c r="C28" s="40">
        <v>2166</v>
      </c>
      <c r="D28" s="2">
        <v>201</v>
      </c>
      <c r="E28" s="3" t="s">
        <v>198</v>
      </c>
    </row>
    <row r="29" spans="1:5" outlineLevel="2" x14ac:dyDescent="0.25">
      <c r="A29" s="17" t="s">
        <v>252</v>
      </c>
      <c r="B29" s="1" t="s">
        <v>253</v>
      </c>
      <c r="C29" s="40">
        <v>5046</v>
      </c>
      <c r="D29" s="2">
        <v>201</v>
      </c>
      <c r="E29" s="3" t="s">
        <v>198</v>
      </c>
    </row>
    <row r="30" spans="1:5" outlineLevel="2" x14ac:dyDescent="0.25">
      <c r="A30" s="1" t="s">
        <v>483</v>
      </c>
      <c r="B30" s="1" t="s">
        <v>484</v>
      </c>
      <c r="C30" s="40">
        <v>5967</v>
      </c>
      <c r="D30" s="2">
        <v>201</v>
      </c>
      <c r="E30" s="3" t="s">
        <v>198</v>
      </c>
    </row>
    <row r="31" spans="1:5" outlineLevel="2" x14ac:dyDescent="0.25">
      <c r="A31" s="1" t="s">
        <v>513</v>
      </c>
      <c r="B31" s="1" t="s">
        <v>514</v>
      </c>
      <c r="C31" s="40">
        <v>2282</v>
      </c>
      <c r="D31" s="2">
        <v>201</v>
      </c>
      <c r="E31" s="3" t="s">
        <v>198</v>
      </c>
    </row>
    <row r="32" spans="1:5" outlineLevel="1" x14ac:dyDescent="0.25">
      <c r="A32" s="1"/>
      <c r="B32" s="1"/>
      <c r="C32" s="40">
        <f>SUBTOTAL(9,C27:C31)</f>
        <v>32034</v>
      </c>
      <c r="D32" s="2"/>
      <c r="E32" s="6" t="s">
        <v>875</v>
      </c>
    </row>
    <row r="33" spans="1:5" outlineLevel="2" x14ac:dyDescent="0.25">
      <c r="A33" s="1" t="s">
        <v>184</v>
      </c>
      <c r="B33" s="1" t="s">
        <v>185</v>
      </c>
      <c r="C33" s="40">
        <v>1362</v>
      </c>
      <c r="D33" s="2">
        <v>202</v>
      </c>
      <c r="E33" s="3" t="s">
        <v>186</v>
      </c>
    </row>
    <row r="34" spans="1:5" outlineLevel="2" x14ac:dyDescent="0.25">
      <c r="A34" s="1" t="s">
        <v>459</v>
      </c>
      <c r="B34" s="1" t="s">
        <v>460</v>
      </c>
      <c r="C34" s="40">
        <v>32547</v>
      </c>
      <c r="D34" s="2">
        <v>202</v>
      </c>
      <c r="E34" s="3" t="s">
        <v>186</v>
      </c>
    </row>
    <row r="35" spans="1:5" outlineLevel="1" x14ac:dyDescent="0.25">
      <c r="A35" s="1"/>
      <c r="B35" s="1"/>
      <c r="C35" s="40">
        <f>SUBTOTAL(9,C33:C34)</f>
        <v>33909</v>
      </c>
      <c r="D35" s="2"/>
      <c r="E35" s="6" t="s">
        <v>876</v>
      </c>
    </row>
    <row r="36" spans="1:5" outlineLevel="2" x14ac:dyDescent="0.25">
      <c r="A36" s="1" t="s">
        <v>239</v>
      </c>
      <c r="B36" s="1" t="s">
        <v>240</v>
      </c>
      <c r="C36" s="40">
        <v>12366</v>
      </c>
      <c r="D36" s="2">
        <v>202</v>
      </c>
      <c r="E36" s="3" t="s">
        <v>241</v>
      </c>
    </row>
    <row r="37" spans="1:5" outlineLevel="2" x14ac:dyDescent="0.25">
      <c r="A37" s="1" t="s">
        <v>329</v>
      </c>
      <c r="B37" s="1" t="s">
        <v>330</v>
      </c>
      <c r="C37" s="40">
        <v>20197</v>
      </c>
      <c r="D37" s="2">
        <v>202</v>
      </c>
      <c r="E37" s="24" t="s">
        <v>241</v>
      </c>
    </row>
    <row r="38" spans="1:5" outlineLevel="1" x14ac:dyDescent="0.25">
      <c r="A38" s="1"/>
      <c r="B38" s="1"/>
      <c r="C38" s="40">
        <f>SUBTOTAL(9,C36:C37)</f>
        <v>32563</v>
      </c>
      <c r="D38" s="2"/>
      <c r="E38" s="44" t="s">
        <v>877</v>
      </c>
    </row>
    <row r="39" spans="1:5" outlineLevel="2" x14ac:dyDescent="0.25">
      <c r="A39" s="1" t="s">
        <v>225</v>
      </c>
      <c r="B39" s="1" t="s">
        <v>226</v>
      </c>
      <c r="C39" s="40">
        <v>2139</v>
      </c>
      <c r="D39" s="2">
        <v>201</v>
      </c>
      <c r="E39" s="24" t="s">
        <v>227</v>
      </c>
    </row>
    <row r="40" spans="1:5" outlineLevel="2" x14ac:dyDescent="0.25">
      <c r="A40" s="1" t="s">
        <v>269</v>
      </c>
      <c r="B40" s="1" t="s">
        <v>270</v>
      </c>
      <c r="C40" s="40">
        <v>36493</v>
      </c>
      <c r="D40" s="2">
        <v>201</v>
      </c>
      <c r="E40" s="3" t="s">
        <v>227</v>
      </c>
    </row>
    <row r="41" spans="1:5" outlineLevel="2" x14ac:dyDescent="0.25">
      <c r="A41" s="1" t="s">
        <v>325</v>
      </c>
      <c r="B41" s="1" t="s">
        <v>326</v>
      </c>
      <c r="C41" s="40">
        <v>7928</v>
      </c>
      <c r="D41" s="2">
        <v>201</v>
      </c>
      <c r="E41" s="3" t="s">
        <v>227</v>
      </c>
    </row>
    <row r="42" spans="1:5" outlineLevel="2" x14ac:dyDescent="0.25">
      <c r="A42" s="1" t="s">
        <v>398</v>
      </c>
      <c r="B42" s="1" t="s">
        <v>399</v>
      </c>
      <c r="C42" s="40">
        <v>3183</v>
      </c>
      <c r="D42" s="2">
        <v>201</v>
      </c>
      <c r="E42" s="3" t="s">
        <v>227</v>
      </c>
    </row>
    <row r="43" spans="1:5" outlineLevel="2" x14ac:dyDescent="0.25">
      <c r="A43" s="1" t="s">
        <v>447</v>
      </c>
      <c r="B43" s="1" t="s">
        <v>448</v>
      </c>
      <c r="C43" s="40">
        <v>1210</v>
      </c>
      <c r="D43" s="2">
        <v>201</v>
      </c>
      <c r="E43" s="24" t="s">
        <v>227</v>
      </c>
    </row>
    <row r="44" spans="1:5" outlineLevel="2" x14ac:dyDescent="0.25">
      <c r="A44" s="1" t="s">
        <v>475</v>
      </c>
      <c r="B44" s="1" t="s">
        <v>476</v>
      </c>
      <c r="C44" s="40">
        <v>10348</v>
      </c>
      <c r="D44" s="2">
        <v>201</v>
      </c>
      <c r="E44" s="3" t="s">
        <v>227</v>
      </c>
    </row>
    <row r="45" spans="1:5" outlineLevel="2" x14ac:dyDescent="0.25">
      <c r="A45" s="1" t="s">
        <v>477</v>
      </c>
      <c r="B45" s="1" t="s">
        <v>478</v>
      </c>
      <c r="C45" s="40">
        <v>7508</v>
      </c>
      <c r="D45" s="2">
        <v>201</v>
      </c>
      <c r="E45" s="3" t="s">
        <v>227</v>
      </c>
    </row>
    <row r="46" spans="1:5" outlineLevel="1" x14ac:dyDescent="0.25">
      <c r="A46" s="1"/>
      <c r="B46" s="1"/>
      <c r="C46" s="40">
        <f>SUBTOTAL(9,C39:C45)</f>
        <v>68809</v>
      </c>
      <c r="D46" s="2"/>
      <c r="E46" s="6" t="s">
        <v>878</v>
      </c>
    </row>
    <row r="47" spans="1:5" outlineLevel="2" x14ac:dyDescent="0.25">
      <c r="A47" s="1" t="s">
        <v>202</v>
      </c>
      <c r="B47" s="1" t="s">
        <v>203</v>
      </c>
      <c r="C47" s="40">
        <v>1083</v>
      </c>
      <c r="D47" s="2">
        <v>201</v>
      </c>
      <c r="E47" s="3" t="s">
        <v>204</v>
      </c>
    </row>
    <row r="48" spans="1:5" outlineLevel="2" x14ac:dyDescent="0.25">
      <c r="A48" s="1" t="s">
        <v>278</v>
      </c>
      <c r="B48" s="1" t="s">
        <v>279</v>
      </c>
      <c r="C48" s="40">
        <v>5390</v>
      </c>
      <c r="D48" s="2">
        <v>201</v>
      </c>
      <c r="E48" s="3" t="s">
        <v>204</v>
      </c>
    </row>
    <row r="49" spans="1:5" outlineLevel="2" x14ac:dyDescent="0.25">
      <c r="A49" s="1" t="s">
        <v>295</v>
      </c>
      <c r="B49" s="1" t="s">
        <v>296</v>
      </c>
      <c r="C49" s="40">
        <v>4196</v>
      </c>
      <c r="D49" s="2">
        <v>201</v>
      </c>
      <c r="E49" s="3" t="s">
        <v>204</v>
      </c>
    </row>
    <row r="50" spans="1:5" outlineLevel="2" x14ac:dyDescent="0.25">
      <c r="A50" s="1" t="s">
        <v>309</v>
      </c>
      <c r="B50" s="1" t="s">
        <v>310</v>
      </c>
      <c r="C50" s="40">
        <v>47909</v>
      </c>
      <c r="D50" s="2">
        <v>201</v>
      </c>
      <c r="E50" s="3" t="s">
        <v>204</v>
      </c>
    </row>
    <row r="51" spans="1:5" outlineLevel="2" x14ac:dyDescent="0.25">
      <c r="A51" s="1" t="s">
        <v>323</v>
      </c>
      <c r="B51" s="1" t="s">
        <v>324</v>
      </c>
      <c r="C51" s="40">
        <v>6442</v>
      </c>
      <c r="D51" s="2">
        <v>201</v>
      </c>
      <c r="E51" s="3" t="s">
        <v>204</v>
      </c>
    </row>
    <row r="52" spans="1:5" outlineLevel="2" x14ac:dyDescent="0.25">
      <c r="A52" s="1" t="s">
        <v>345</v>
      </c>
      <c r="B52" s="1" t="s">
        <v>346</v>
      </c>
      <c r="C52" s="40">
        <v>719</v>
      </c>
      <c r="D52" s="2">
        <v>201</v>
      </c>
      <c r="E52" s="3" t="s">
        <v>204</v>
      </c>
    </row>
    <row r="53" spans="1:5" outlineLevel="2" x14ac:dyDescent="0.25">
      <c r="A53" s="1" t="s">
        <v>405</v>
      </c>
      <c r="B53" s="1" t="s">
        <v>406</v>
      </c>
      <c r="C53" s="40">
        <v>2676</v>
      </c>
      <c r="D53" s="2">
        <v>201</v>
      </c>
      <c r="E53" s="3" t="s">
        <v>204</v>
      </c>
    </row>
    <row r="54" spans="1:5" s="27" customFormat="1" outlineLevel="2" x14ac:dyDescent="0.25">
      <c r="A54" s="1" t="s">
        <v>491</v>
      </c>
      <c r="B54" s="1" t="s">
        <v>492</v>
      </c>
      <c r="C54" s="40">
        <v>2938</v>
      </c>
      <c r="D54" s="2">
        <v>201</v>
      </c>
      <c r="E54" s="3" t="s">
        <v>204</v>
      </c>
    </row>
    <row r="55" spans="1:5" outlineLevel="2" x14ac:dyDescent="0.25">
      <c r="A55" s="1" t="s">
        <v>503</v>
      </c>
      <c r="B55" s="1" t="s">
        <v>504</v>
      </c>
      <c r="C55" s="40">
        <v>3004</v>
      </c>
      <c r="D55" s="2">
        <v>201</v>
      </c>
      <c r="E55" s="3" t="s">
        <v>204</v>
      </c>
    </row>
    <row r="56" spans="1:5" ht="26.4" outlineLevel="1" x14ac:dyDescent="0.25">
      <c r="A56" s="1"/>
      <c r="B56" s="1"/>
      <c r="C56" s="40">
        <f>SUBTOTAL(9,C47:C55)</f>
        <v>74357</v>
      </c>
      <c r="D56" s="2"/>
      <c r="E56" s="6" t="s">
        <v>879</v>
      </c>
    </row>
    <row r="57" spans="1:5" ht="26.4" outlineLevel="2" x14ac:dyDescent="0.25">
      <c r="A57" s="1" t="s">
        <v>190</v>
      </c>
      <c r="B57" s="1" t="s">
        <v>191</v>
      </c>
      <c r="C57" s="40">
        <v>9334</v>
      </c>
      <c r="D57" s="2">
        <v>201</v>
      </c>
      <c r="E57" s="3" t="s">
        <v>192</v>
      </c>
    </row>
    <row r="58" spans="1:5" ht="26.4" outlineLevel="2" x14ac:dyDescent="0.25">
      <c r="A58" s="1" t="s">
        <v>208</v>
      </c>
      <c r="B58" s="1" t="s">
        <v>209</v>
      </c>
      <c r="C58" s="40">
        <v>6785</v>
      </c>
      <c r="D58" s="2">
        <v>201</v>
      </c>
      <c r="E58" s="3" t="s">
        <v>192</v>
      </c>
    </row>
    <row r="59" spans="1:5" ht="26.4" outlineLevel="2" x14ac:dyDescent="0.25">
      <c r="A59" s="1" t="s">
        <v>307</v>
      </c>
      <c r="B59" s="1" t="s">
        <v>308</v>
      </c>
      <c r="C59" s="40">
        <v>6951</v>
      </c>
      <c r="D59" s="2">
        <v>201</v>
      </c>
      <c r="E59" s="3" t="s">
        <v>192</v>
      </c>
    </row>
    <row r="60" spans="1:5" ht="26.4" outlineLevel="2" x14ac:dyDescent="0.25">
      <c r="A60" s="17" t="s">
        <v>377</v>
      </c>
      <c r="B60" s="1" t="s">
        <v>378</v>
      </c>
      <c r="C60" s="40">
        <v>5169</v>
      </c>
      <c r="D60" s="2">
        <v>201</v>
      </c>
      <c r="E60" s="3" t="s">
        <v>192</v>
      </c>
    </row>
    <row r="61" spans="1:5" ht="26.4" outlineLevel="1" x14ac:dyDescent="0.25">
      <c r="A61" s="17"/>
      <c r="B61" s="1"/>
      <c r="C61" s="40">
        <f>SUBTOTAL(9,C57:C60)</f>
        <v>28239</v>
      </c>
      <c r="D61" s="2"/>
      <c r="E61" s="6" t="s">
        <v>880</v>
      </c>
    </row>
    <row r="62" spans="1:5" outlineLevel="2" x14ac:dyDescent="0.25">
      <c r="A62" s="1" t="s">
        <v>254</v>
      </c>
      <c r="B62" s="1" t="s">
        <v>255</v>
      </c>
      <c r="C62" s="40">
        <v>4263</v>
      </c>
      <c r="D62" s="2">
        <v>202</v>
      </c>
      <c r="E62" s="3" t="s">
        <v>256</v>
      </c>
    </row>
    <row r="63" spans="1:5" outlineLevel="2" x14ac:dyDescent="0.25">
      <c r="A63" s="1" t="s">
        <v>299</v>
      </c>
      <c r="B63" s="1" t="s">
        <v>300</v>
      </c>
      <c r="C63" s="40">
        <v>9443</v>
      </c>
      <c r="D63" s="2">
        <v>202</v>
      </c>
      <c r="E63" s="3" t="s">
        <v>256</v>
      </c>
    </row>
    <row r="64" spans="1:5" outlineLevel="2" x14ac:dyDescent="0.25">
      <c r="A64" s="1" t="s">
        <v>311</v>
      </c>
      <c r="B64" s="1" t="s">
        <v>312</v>
      </c>
      <c r="C64" s="40">
        <v>2586</v>
      </c>
      <c r="D64" s="2">
        <v>202</v>
      </c>
      <c r="E64" s="3" t="s">
        <v>256</v>
      </c>
    </row>
    <row r="65" spans="1:5" outlineLevel="2" x14ac:dyDescent="0.25">
      <c r="A65" s="1" t="s">
        <v>339</v>
      </c>
      <c r="B65" s="1" t="s">
        <v>340</v>
      </c>
      <c r="C65" s="40">
        <v>18788</v>
      </c>
      <c r="D65" s="28">
        <v>202</v>
      </c>
      <c r="E65" s="3" t="s">
        <v>256</v>
      </c>
    </row>
    <row r="66" spans="1:5" outlineLevel="2" x14ac:dyDescent="0.25">
      <c r="A66" s="1" t="s">
        <v>353</v>
      </c>
      <c r="B66" s="1" t="s">
        <v>354</v>
      </c>
      <c r="C66" s="40">
        <v>703</v>
      </c>
      <c r="D66" s="2">
        <v>202</v>
      </c>
      <c r="E66" s="3" t="s">
        <v>256</v>
      </c>
    </row>
    <row r="67" spans="1:5" outlineLevel="2" x14ac:dyDescent="0.25">
      <c r="A67" s="1" t="s">
        <v>365</v>
      </c>
      <c r="B67" s="1" t="s">
        <v>366</v>
      </c>
      <c r="C67" s="40">
        <v>1488</v>
      </c>
      <c r="D67" s="2">
        <v>202</v>
      </c>
      <c r="E67" s="3" t="s">
        <v>256</v>
      </c>
    </row>
    <row r="68" spans="1:5" outlineLevel="2" x14ac:dyDescent="0.25">
      <c r="A68" s="1" t="s">
        <v>409</v>
      </c>
      <c r="B68" s="1" t="s">
        <v>410</v>
      </c>
      <c r="C68" s="40">
        <v>3678</v>
      </c>
      <c r="D68" s="2">
        <v>202</v>
      </c>
      <c r="E68" s="3" t="s">
        <v>256</v>
      </c>
    </row>
    <row r="69" spans="1:5" outlineLevel="2" x14ac:dyDescent="0.25">
      <c r="A69" s="1" t="s">
        <v>493</v>
      </c>
      <c r="B69" s="1" t="s">
        <v>494</v>
      </c>
      <c r="C69" s="40">
        <v>2387</v>
      </c>
      <c r="D69" s="2">
        <v>202</v>
      </c>
      <c r="E69" s="3" t="s">
        <v>256</v>
      </c>
    </row>
    <row r="70" spans="1:5" ht="26.4" outlineLevel="1" x14ac:dyDescent="0.25">
      <c r="A70" s="1"/>
      <c r="B70" s="1"/>
      <c r="C70" s="40">
        <f>SUBTOTAL(9,C62:C69)</f>
        <v>43336</v>
      </c>
      <c r="D70" s="2"/>
      <c r="E70" s="6" t="s">
        <v>881</v>
      </c>
    </row>
    <row r="71" spans="1:5" outlineLevel="2" x14ac:dyDescent="0.25">
      <c r="A71" s="1">
        <v>106</v>
      </c>
      <c r="B71" s="1" t="s">
        <v>228</v>
      </c>
      <c r="C71" s="40">
        <v>46880</v>
      </c>
      <c r="D71" s="2">
        <v>201</v>
      </c>
      <c r="E71" s="3" t="s">
        <v>229</v>
      </c>
    </row>
    <row r="72" spans="1:5" outlineLevel="2" x14ac:dyDescent="0.25">
      <c r="A72" s="1" t="s">
        <v>264</v>
      </c>
      <c r="B72" s="1" t="s">
        <v>265</v>
      </c>
      <c r="C72" s="40">
        <v>45226</v>
      </c>
      <c r="D72" s="2">
        <v>201</v>
      </c>
      <c r="E72" s="3" t="s">
        <v>229</v>
      </c>
    </row>
    <row r="73" spans="1:5" outlineLevel="2" x14ac:dyDescent="0.25">
      <c r="A73" s="1" t="s">
        <v>373</v>
      </c>
      <c r="B73" s="1" t="s">
        <v>374</v>
      </c>
      <c r="C73" s="40">
        <v>20837</v>
      </c>
      <c r="D73" s="2">
        <v>201</v>
      </c>
      <c r="E73" s="3" t="s">
        <v>229</v>
      </c>
    </row>
    <row r="74" spans="1:5" outlineLevel="2" x14ac:dyDescent="0.25">
      <c r="A74" s="1" t="s">
        <v>385</v>
      </c>
      <c r="B74" s="1" t="s">
        <v>386</v>
      </c>
      <c r="C74" s="40">
        <v>44127</v>
      </c>
      <c r="D74" s="2">
        <v>201</v>
      </c>
      <c r="E74" s="3" t="s">
        <v>229</v>
      </c>
    </row>
    <row r="75" spans="1:5" outlineLevel="2" x14ac:dyDescent="0.25">
      <c r="A75" s="1" t="s">
        <v>417</v>
      </c>
      <c r="B75" s="1" t="s">
        <v>418</v>
      </c>
      <c r="C75" s="40">
        <v>5066</v>
      </c>
      <c r="D75" s="2">
        <v>201</v>
      </c>
      <c r="E75" s="3" t="s">
        <v>229</v>
      </c>
    </row>
    <row r="76" spans="1:5" outlineLevel="2" x14ac:dyDescent="0.25">
      <c r="A76" s="1" t="s">
        <v>495</v>
      </c>
      <c r="B76" s="1" t="s">
        <v>496</v>
      </c>
      <c r="C76" s="40">
        <v>39718</v>
      </c>
      <c r="D76" s="2">
        <v>201</v>
      </c>
      <c r="E76" s="3" t="s">
        <v>229</v>
      </c>
    </row>
    <row r="77" spans="1:5" outlineLevel="1" x14ac:dyDescent="0.25">
      <c r="A77" s="1"/>
      <c r="B77" s="1"/>
      <c r="C77" s="40">
        <f>SUBTOTAL(9,C71:C76)</f>
        <v>201854</v>
      </c>
      <c r="D77" s="2"/>
      <c r="E77" s="6" t="s">
        <v>882</v>
      </c>
    </row>
    <row r="78" spans="1:5" outlineLevel="2" x14ac:dyDescent="0.25">
      <c r="A78" s="1" t="s">
        <v>193</v>
      </c>
      <c r="B78" s="1" t="s">
        <v>194</v>
      </c>
      <c r="C78" s="40">
        <v>2404</v>
      </c>
      <c r="D78" s="2">
        <v>201</v>
      </c>
      <c r="E78" s="3" t="s">
        <v>195</v>
      </c>
    </row>
    <row r="79" spans="1:5" outlineLevel="2" x14ac:dyDescent="0.25">
      <c r="A79" s="1" t="s">
        <v>293</v>
      </c>
      <c r="B79" s="1" t="s">
        <v>294</v>
      </c>
      <c r="C79" s="40">
        <v>15312</v>
      </c>
      <c r="D79" s="2">
        <v>201</v>
      </c>
      <c r="E79" s="3" t="s">
        <v>195</v>
      </c>
    </row>
    <row r="80" spans="1:5" outlineLevel="1" x14ac:dyDescent="0.25">
      <c r="A80" s="1"/>
      <c r="B80" s="1"/>
      <c r="C80" s="40">
        <f>SUBTOTAL(9,C78:C79)</f>
        <v>17716</v>
      </c>
      <c r="D80" s="2"/>
      <c r="E80" s="6" t="s">
        <v>883</v>
      </c>
    </row>
    <row r="81" spans="1:5" outlineLevel="2" x14ac:dyDescent="0.25">
      <c r="A81" s="1" t="s">
        <v>175</v>
      </c>
      <c r="B81" s="1" t="s">
        <v>176</v>
      </c>
      <c r="C81" s="40">
        <v>11197</v>
      </c>
      <c r="D81" s="2">
        <v>201</v>
      </c>
      <c r="E81" s="3" t="s">
        <v>177</v>
      </c>
    </row>
    <row r="82" spans="1:5" outlineLevel="2" x14ac:dyDescent="0.25">
      <c r="A82" s="1" t="s">
        <v>327</v>
      </c>
      <c r="B82" s="1" t="s">
        <v>328</v>
      </c>
      <c r="C82" s="40">
        <v>3528</v>
      </c>
      <c r="D82" s="2">
        <v>201</v>
      </c>
      <c r="E82" s="3" t="s">
        <v>177</v>
      </c>
    </row>
    <row r="83" spans="1:5" s="27" customFormat="1" outlineLevel="2" x14ac:dyDescent="0.25">
      <c r="A83" s="1" t="s">
        <v>471</v>
      </c>
      <c r="B83" s="1" t="s">
        <v>472</v>
      </c>
      <c r="C83" s="40">
        <v>1997</v>
      </c>
      <c r="D83" s="2">
        <v>201</v>
      </c>
      <c r="E83" s="3" t="s">
        <v>177</v>
      </c>
    </row>
    <row r="84" spans="1:5" outlineLevel="2" x14ac:dyDescent="0.25">
      <c r="A84" s="1" t="s">
        <v>515</v>
      </c>
      <c r="B84" s="1" t="s">
        <v>516</v>
      </c>
      <c r="C84" s="40">
        <v>5484</v>
      </c>
      <c r="D84" s="2">
        <v>201</v>
      </c>
      <c r="E84" s="3" t="s">
        <v>177</v>
      </c>
    </row>
    <row r="85" spans="1:5" ht="26.4" outlineLevel="1" x14ac:dyDescent="0.25">
      <c r="A85" s="1"/>
      <c r="B85" s="1"/>
      <c r="C85" s="40">
        <f>SUBTOTAL(9,C81:C84)</f>
        <v>22206</v>
      </c>
      <c r="D85" s="2"/>
      <c r="E85" s="6" t="s">
        <v>884</v>
      </c>
    </row>
    <row r="86" spans="1:5" outlineLevel="2" x14ac:dyDescent="0.25">
      <c r="A86" s="1" t="s">
        <v>205</v>
      </c>
      <c r="B86" s="1" t="s">
        <v>206</v>
      </c>
      <c r="C86" s="40">
        <v>19702</v>
      </c>
      <c r="D86" s="2">
        <v>201</v>
      </c>
      <c r="E86" s="11" t="s">
        <v>207</v>
      </c>
    </row>
    <row r="87" spans="1:5" outlineLevel="2" x14ac:dyDescent="0.25">
      <c r="A87" s="1" t="s">
        <v>317</v>
      </c>
      <c r="B87" s="1" t="s">
        <v>318</v>
      </c>
      <c r="C87" s="40">
        <v>51241</v>
      </c>
      <c r="D87" s="2">
        <v>201</v>
      </c>
      <c r="E87" s="11" t="s">
        <v>207</v>
      </c>
    </row>
    <row r="88" spans="1:5" outlineLevel="2" x14ac:dyDescent="0.25">
      <c r="A88" s="1" t="s">
        <v>319</v>
      </c>
      <c r="B88" s="1" t="s">
        <v>320</v>
      </c>
      <c r="C88" s="40">
        <v>80454</v>
      </c>
      <c r="D88" s="2">
        <v>201</v>
      </c>
      <c r="E88" s="11" t="s">
        <v>207</v>
      </c>
    </row>
    <row r="89" spans="1:5" outlineLevel="2" x14ac:dyDescent="0.25">
      <c r="A89" s="1" t="s">
        <v>361</v>
      </c>
      <c r="B89" s="1" t="s">
        <v>362</v>
      </c>
      <c r="C89" s="40">
        <v>1835</v>
      </c>
      <c r="D89" s="2">
        <v>201</v>
      </c>
      <c r="E89" s="3" t="s">
        <v>207</v>
      </c>
    </row>
    <row r="90" spans="1:5" outlineLevel="2" x14ac:dyDescent="0.25">
      <c r="A90" s="1" t="s">
        <v>425</v>
      </c>
      <c r="B90" s="1" t="s">
        <v>426</v>
      </c>
      <c r="C90" s="40">
        <v>5119</v>
      </c>
      <c r="D90" s="2">
        <v>201</v>
      </c>
      <c r="E90" s="3" t="s">
        <v>207</v>
      </c>
    </row>
    <row r="91" spans="1:5" outlineLevel="2" x14ac:dyDescent="0.25">
      <c r="A91" s="1" t="s">
        <v>509</v>
      </c>
      <c r="B91" s="1" t="s">
        <v>510</v>
      </c>
      <c r="C91" s="40">
        <v>3040</v>
      </c>
      <c r="D91" s="2">
        <v>201</v>
      </c>
      <c r="E91" s="3" t="s">
        <v>207</v>
      </c>
    </row>
    <row r="92" spans="1:5" ht="26.4" outlineLevel="1" x14ac:dyDescent="0.25">
      <c r="A92" s="1"/>
      <c r="B92" s="1"/>
      <c r="C92" s="40">
        <f>SUBTOTAL(9,C86:C91)</f>
        <v>161391</v>
      </c>
      <c r="D92" s="2"/>
      <c r="E92" s="6" t="s">
        <v>885</v>
      </c>
    </row>
    <row r="93" spans="1:5" outlineLevel="2" x14ac:dyDescent="0.25">
      <c r="A93" s="1" t="s">
        <v>187</v>
      </c>
      <c r="B93" s="1" t="s">
        <v>188</v>
      </c>
      <c r="C93" s="40">
        <v>1789</v>
      </c>
      <c r="D93" s="2">
        <v>203</v>
      </c>
      <c r="E93" s="3" t="s">
        <v>189</v>
      </c>
    </row>
    <row r="94" spans="1:5" outlineLevel="2" x14ac:dyDescent="0.25">
      <c r="A94" s="1" t="s">
        <v>367</v>
      </c>
      <c r="B94" s="1" t="s">
        <v>368</v>
      </c>
      <c r="C94" s="40">
        <v>2321</v>
      </c>
      <c r="D94" s="2">
        <v>203</v>
      </c>
      <c r="E94" s="3" t="s">
        <v>189</v>
      </c>
    </row>
    <row r="95" spans="1:5" outlineLevel="1" x14ac:dyDescent="0.25">
      <c r="A95" s="1"/>
      <c r="B95" s="1"/>
      <c r="C95" s="40">
        <f>SUBTOTAL(9,C93:C94)</f>
        <v>4110</v>
      </c>
      <c r="D95" s="2"/>
      <c r="E95" s="6" t="s">
        <v>886</v>
      </c>
    </row>
    <row r="96" spans="1:5" s="27" customFormat="1" outlineLevel="2" x14ac:dyDescent="0.25">
      <c r="A96" s="1" t="s">
        <v>230</v>
      </c>
      <c r="B96" s="1" t="s">
        <v>231</v>
      </c>
      <c r="C96" s="40">
        <v>9912</v>
      </c>
      <c r="D96" s="2">
        <v>201</v>
      </c>
      <c r="E96" s="3" t="s">
        <v>232</v>
      </c>
    </row>
    <row r="97" spans="1:5" outlineLevel="2" x14ac:dyDescent="0.25">
      <c r="A97" s="1" t="s">
        <v>419</v>
      </c>
      <c r="B97" s="1" t="s">
        <v>420</v>
      </c>
      <c r="C97" s="40">
        <v>7702</v>
      </c>
      <c r="D97" s="2">
        <v>201</v>
      </c>
      <c r="E97" s="3" t="s">
        <v>232</v>
      </c>
    </row>
    <row r="98" spans="1:5" outlineLevel="2" x14ac:dyDescent="0.25">
      <c r="A98" s="1" t="s">
        <v>469</v>
      </c>
      <c r="B98" s="1" t="s">
        <v>470</v>
      </c>
      <c r="C98" s="40">
        <v>2904</v>
      </c>
      <c r="D98" s="2">
        <v>201</v>
      </c>
      <c r="E98" s="3" t="s">
        <v>232</v>
      </c>
    </row>
    <row r="99" spans="1:5" outlineLevel="2" x14ac:dyDescent="0.25">
      <c r="A99" s="1" t="s">
        <v>497</v>
      </c>
      <c r="B99" s="1" t="s">
        <v>498</v>
      </c>
      <c r="C99" s="40">
        <v>2568</v>
      </c>
      <c r="D99" s="2">
        <v>201</v>
      </c>
      <c r="E99" s="3" t="s">
        <v>232</v>
      </c>
    </row>
    <row r="100" spans="1:5" outlineLevel="2" x14ac:dyDescent="0.25">
      <c r="A100" s="1" t="s">
        <v>499</v>
      </c>
      <c r="B100" s="1" t="s">
        <v>500</v>
      </c>
      <c r="C100" s="40">
        <v>2673</v>
      </c>
      <c r="D100" s="2">
        <v>201</v>
      </c>
      <c r="E100" s="3" t="s">
        <v>232</v>
      </c>
    </row>
    <row r="101" spans="1:5" outlineLevel="1" x14ac:dyDescent="0.25">
      <c r="A101" s="1"/>
      <c r="B101" s="1"/>
      <c r="C101" s="40">
        <f>SUBTOTAL(9,C96:C100)</f>
        <v>25759</v>
      </c>
      <c r="D101" s="2"/>
      <c r="E101" s="44" t="s">
        <v>887</v>
      </c>
    </row>
    <row r="102" spans="1:5" outlineLevel="2" x14ac:dyDescent="0.25">
      <c r="A102" s="1" t="s">
        <v>395</v>
      </c>
      <c r="B102" s="1" t="s">
        <v>396</v>
      </c>
      <c r="C102" s="40">
        <v>11041</v>
      </c>
      <c r="D102" s="2">
        <v>203</v>
      </c>
      <c r="E102" s="24" t="s">
        <v>397</v>
      </c>
    </row>
    <row r="103" spans="1:5" outlineLevel="2" x14ac:dyDescent="0.25">
      <c r="A103" s="1" t="s">
        <v>455</v>
      </c>
      <c r="B103" s="1" t="s">
        <v>456</v>
      </c>
      <c r="C103" s="40">
        <v>2959</v>
      </c>
      <c r="D103" s="2">
        <v>203</v>
      </c>
      <c r="E103" s="3" t="s">
        <v>397</v>
      </c>
    </row>
    <row r="104" spans="1:5" outlineLevel="1" x14ac:dyDescent="0.25">
      <c r="A104" s="1"/>
      <c r="B104" s="1"/>
      <c r="C104" s="40">
        <f>SUBTOTAL(9,C102:C103)</f>
        <v>14000</v>
      </c>
      <c r="D104" s="2"/>
      <c r="E104" s="6" t="s">
        <v>888</v>
      </c>
    </row>
    <row r="105" spans="1:5" outlineLevel="2" x14ac:dyDescent="0.25">
      <c r="A105" s="1" t="s">
        <v>402</v>
      </c>
      <c r="B105" s="1" t="s">
        <v>403</v>
      </c>
      <c r="C105" s="40">
        <v>924</v>
      </c>
      <c r="D105" s="2">
        <v>203</v>
      </c>
      <c r="E105" s="3" t="s">
        <v>404</v>
      </c>
    </row>
    <row r="106" spans="1:5" outlineLevel="2" x14ac:dyDescent="0.25">
      <c r="A106" s="1" t="s">
        <v>461</v>
      </c>
      <c r="B106" s="1" t="s">
        <v>462</v>
      </c>
      <c r="C106" s="40">
        <v>1009</v>
      </c>
      <c r="D106" s="2">
        <v>203</v>
      </c>
      <c r="E106" s="3" t="s">
        <v>404</v>
      </c>
    </row>
    <row r="107" spans="1:5" outlineLevel="1" x14ac:dyDescent="0.25">
      <c r="A107" s="1"/>
      <c r="B107" s="1"/>
      <c r="C107" s="40">
        <f>SUBTOTAL(9,C105:C106)</f>
        <v>1933</v>
      </c>
      <c r="D107" s="2"/>
      <c r="E107" s="6" t="s">
        <v>889</v>
      </c>
    </row>
    <row r="108" spans="1:5" outlineLevel="2" x14ac:dyDescent="0.25">
      <c r="A108" s="1" t="s">
        <v>172</v>
      </c>
      <c r="B108" s="1" t="s">
        <v>173</v>
      </c>
      <c r="C108" s="40">
        <v>2491</v>
      </c>
      <c r="D108" s="2">
        <v>201</v>
      </c>
      <c r="E108" s="3" t="s">
        <v>174</v>
      </c>
    </row>
    <row r="109" spans="1:5" outlineLevel="2" x14ac:dyDescent="0.25">
      <c r="A109" s="1" t="s">
        <v>379</v>
      </c>
      <c r="B109" s="1" t="s">
        <v>380</v>
      </c>
      <c r="C109" s="40">
        <v>10396</v>
      </c>
      <c r="D109" s="2">
        <v>201</v>
      </c>
      <c r="E109" s="3" t="s">
        <v>174</v>
      </c>
    </row>
    <row r="110" spans="1:5" outlineLevel="2" x14ac:dyDescent="0.25">
      <c r="A110" s="1" t="s">
        <v>463</v>
      </c>
      <c r="B110" s="1" t="s">
        <v>464</v>
      </c>
      <c r="C110" s="40">
        <v>4781</v>
      </c>
      <c r="D110" s="2">
        <v>201</v>
      </c>
      <c r="E110" s="3" t="s">
        <v>174</v>
      </c>
    </row>
    <row r="111" spans="1:5" outlineLevel="2" x14ac:dyDescent="0.25">
      <c r="A111" s="1" t="s">
        <v>511</v>
      </c>
      <c r="B111" s="1" t="s">
        <v>512</v>
      </c>
      <c r="C111" s="40">
        <v>15357</v>
      </c>
      <c r="D111" s="2">
        <v>201</v>
      </c>
      <c r="E111" s="3" t="s">
        <v>174</v>
      </c>
    </row>
    <row r="112" spans="1:5" outlineLevel="1" x14ac:dyDescent="0.25">
      <c r="A112" s="1"/>
      <c r="B112" s="1"/>
      <c r="C112" s="40">
        <f>SUBTOTAL(9,C108:C111)</f>
        <v>33025</v>
      </c>
      <c r="D112" s="2"/>
      <c r="E112" s="6" t="s">
        <v>890</v>
      </c>
    </row>
    <row r="113" spans="1:5" outlineLevel="2" x14ac:dyDescent="0.25">
      <c r="A113" s="17" t="s">
        <v>199</v>
      </c>
      <c r="B113" s="1" t="s">
        <v>200</v>
      </c>
      <c r="C113" s="40">
        <v>6802</v>
      </c>
      <c r="D113" s="2">
        <v>201</v>
      </c>
      <c r="E113" s="3" t="s">
        <v>201</v>
      </c>
    </row>
    <row r="114" spans="1:5" s="27" customFormat="1" outlineLevel="2" x14ac:dyDescent="0.25">
      <c r="A114" s="1" t="s">
        <v>430</v>
      </c>
      <c r="B114" s="1" t="s">
        <v>431</v>
      </c>
      <c r="C114" s="40">
        <v>4964</v>
      </c>
      <c r="D114" s="2">
        <v>201</v>
      </c>
      <c r="E114" s="3" t="s">
        <v>201</v>
      </c>
    </row>
    <row r="115" spans="1:5" outlineLevel="2" x14ac:dyDescent="0.25">
      <c r="A115" s="1" t="s">
        <v>443</v>
      </c>
      <c r="B115" s="1" t="s">
        <v>444</v>
      </c>
      <c r="C115" s="40">
        <v>2690</v>
      </c>
      <c r="D115" s="2">
        <v>201</v>
      </c>
      <c r="E115" s="3" t="s">
        <v>201</v>
      </c>
    </row>
    <row r="116" spans="1:5" outlineLevel="1" x14ac:dyDescent="0.25">
      <c r="A116" s="1"/>
      <c r="B116" s="1"/>
      <c r="C116" s="40">
        <f>SUBTOTAL(9,C113:C115)</f>
        <v>14456</v>
      </c>
      <c r="D116" s="2"/>
      <c r="E116" s="6" t="s">
        <v>891</v>
      </c>
    </row>
    <row r="117" spans="1:5" outlineLevel="2" x14ac:dyDescent="0.25">
      <c r="A117" s="1">
        <v>481</v>
      </c>
      <c r="B117" s="1" t="s">
        <v>359</v>
      </c>
      <c r="C117" s="40">
        <v>9612</v>
      </c>
      <c r="D117" s="2">
        <v>201</v>
      </c>
      <c r="E117" s="3" t="s">
        <v>360</v>
      </c>
    </row>
    <row r="118" spans="1:5" outlineLevel="2" x14ac:dyDescent="0.25">
      <c r="A118" s="1" t="s">
        <v>369</v>
      </c>
      <c r="B118" s="1" t="s">
        <v>370</v>
      </c>
      <c r="C118" s="40">
        <v>7594</v>
      </c>
      <c r="D118" s="2">
        <v>201</v>
      </c>
      <c r="E118" s="3" t="s">
        <v>360</v>
      </c>
    </row>
    <row r="119" spans="1:5" outlineLevel="2" x14ac:dyDescent="0.25">
      <c r="A119" s="1" t="s">
        <v>381</v>
      </c>
      <c r="B119" s="1" t="s">
        <v>382</v>
      </c>
      <c r="C119" s="40">
        <v>4689</v>
      </c>
      <c r="D119" s="2">
        <v>201</v>
      </c>
      <c r="E119" s="3" t="s">
        <v>360</v>
      </c>
    </row>
    <row r="120" spans="1:5" outlineLevel="1" x14ac:dyDescent="0.25">
      <c r="A120" s="1"/>
      <c r="B120" s="1"/>
      <c r="C120" s="40">
        <f>SUBTOTAL(9,C117:C119)</f>
        <v>21895</v>
      </c>
      <c r="D120" s="2"/>
      <c r="E120" s="6" t="s">
        <v>892</v>
      </c>
    </row>
    <row r="121" spans="1:5" outlineLevel="2" x14ac:dyDescent="0.25">
      <c r="A121" s="1" t="s">
        <v>282</v>
      </c>
      <c r="B121" s="1" t="s">
        <v>283</v>
      </c>
      <c r="C121" s="40">
        <v>8717</v>
      </c>
      <c r="D121" s="2">
        <v>201</v>
      </c>
      <c r="E121" s="3" t="s">
        <v>284</v>
      </c>
    </row>
    <row r="122" spans="1:5" outlineLevel="2" x14ac:dyDescent="0.25">
      <c r="A122" s="1" t="s">
        <v>507</v>
      </c>
      <c r="B122" s="1" t="s">
        <v>508</v>
      </c>
      <c r="C122" s="40">
        <v>29239</v>
      </c>
      <c r="D122" s="2">
        <v>201</v>
      </c>
      <c r="E122" s="3" t="s">
        <v>284</v>
      </c>
    </row>
    <row r="123" spans="1:5" outlineLevel="1" x14ac:dyDescent="0.25">
      <c r="A123" s="1"/>
      <c r="B123" s="1"/>
      <c r="C123" s="40">
        <f>SUBTOTAL(9,C121:C122)</f>
        <v>37956</v>
      </c>
      <c r="D123" s="2"/>
      <c r="E123" s="6" t="s">
        <v>893</v>
      </c>
    </row>
    <row r="124" spans="1:5" outlineLevel="2" x14ac:dyDescent="0.25">
      <c r="A124" s="1" t="s">
        <v>275</v>
      </c>
      <c r="B124" s="1" t="s">
        <v>276</v>
      </c>
      <c r="C124" s="40">
        <v>1311</v>
      </c>
      <c r="D124" s="2">
        <v>201</v>
      </c>
      <c r="E124" s="3" t="s">
        <v>277</v>
      </c>
    </row>
    <row r="125" spans="1:5" outlineLevel="2" x14ac:dyDescent="0.25">
      <c r="A125" s="1" t="s">
        <v>285</v>
      </c>
      <c r="B125" s="1" t="s">
        <v>286</v>
      </c>
      <c r="C125" s="40">
        <v>3774</v>
      </c>
      <c r="D125" s="2">
        <v>201</v>
      </c>
      <c r="E125" s="3" t="s">
        <v>277</v>
      </c>
    </row>
    <row r="126" spans="1:5" outlineLevel="2" x14ac:dyDescent="0.25">
      <c r="A126" s="1" t="s">
        <v>305</v>
      </c>
      <c r="B126" s="1" t="s">
        <v>306</v>
      </c>
      <c r="C126" s="40">
        <v>1088</v>
      </c>
      <c r="D126" s="2">
        <v>201</v>
      </c>
      <c r="E126" s="3" t="s">
        <v>277</v>
      </c>
    </row>
    <row r="127" spans="1:5" outlineLevel="2" x14ac:dyDescent="0.25">
      <c r="A127" s="1" t="s">
        <v>331</v>
      </c>
      <c r="B127" s="1" t="s">
        <v>332</v>
      </c>
      <c r="C127" s="40">
        <v>1232</v>
      </c>
      <c r="D127" s="2">
        <v>201</v>
      </c>
      <c r="E127" s="3" t="s">
        <v>277</v>
      </c>
    </row>
    <row r="128" spans="1:5" outlineLevel="2" x14ac:dyDescent="0.25">
      <c r="A128" s="1" t="s">
        <v>453</v>
      </c>
      <c r="B128" s="1" t="s">
        <v>454</v>
      </c>
      <c r="C128" s="40">
        <v>9117</v>
      </c>
      <c r="D128" s="2">
        <v>201</v>
      </c>
      <c r="E128" s="3" t="s">
        <v>277</v>
      </c>
    </row>
    <row r="129" spans="1:5" outlineLevel="1" x14ac:dyDescent="0.25">
      <c r="A129" s="1"/>
      <c r="B129" s="1"/>
      <c r="C129" s="40">
        <f>SUBTOTAL(9,C124:C128)</f>
        <v>16522</v>
      </c>
      <c r="D129" s="2"/>
      <c r="E129" s="44" t="s">
        <v>894</v>
      </c>
    </row>
    <row r="130" spans="1:5" outlineLevel="2" x14ac:dyDescent="0.25">
      <c r="A130" s="1" t="s">
        <v>289</v>
      </c>
      <c r="B130" s="1" t="s">
        <v>290</v>
      </c>
      <c r="C130" s="40">
        <v>1289</v>
      </c>
      <c r="D130" s="28">
        <v>201</v>
      </c>
      <c r="E130" s="43" t="s">
        <v>859</v>
      </c>
    </row>
    <row r="131" spans="1:5" s="27" customFormat="1" outlineLevel="2" x14ac:dyDescent="0.25">
      <c r="A131" s="1" t="s">
        <v>321</v>
      </c>
      <c r="B131" s="1" t="s">
        <v>322</v>
      </c>
      <c r="C131" s="40">
        <v>6380</v>
      </c>
      <c r="D131" s="28">
        <v>201</v>
      </c>
      <c r="E131" s="29" t="s">
        <v>859</v>
      </c>
    </row>
    <row r="132" spans="1:5" outlineLevel="2" x14ac:dyDescent="0.25">
      <c r="A132" s="31" t="s">
        <v>584</v>
      </c>
      <c r="B132" s="31" t="s">
        <v>585</v>
      </c>
      <c r="C132" s="41">
        <v>7916</v>
      </c>
      <c r="D132" s="28">
        <v>201</v>
      </c>
      <c r="E132" s="29" t="s">
        <v>859</v>
      </c>
    </row>
    <row r="133" spans="1:5" outlineLevel="2" x14ac:dyDescent="0.25">
      <c r="A133" s="1" t="s">
        <v>598</v>
      </c>
      <c r="B133" s="1" t="s">
        <v>599</v>
      </c>
      <c r="C133" s="40">
        <v>5622</v>
      </c>
      <c r="D133" s="28">
        <v>201</v>
      </c>
      <c r="E133" s="29" t="s">
        <v>859</v>
      </c>
    </row>
    <row r="134" spans="1:5" outlineLevel="2" x14ac:dyDescent="0.25">
      <c r="A134" s="31" t="s">
        <v>357</v>
      </c>
      <c r="B134" s="31" t="s">
        <v>358</v>
      </c>
      <c r="C134" s="41">
        <v>5487</v>
      </c>
      <c r="D134" s="28">
        <v>201</v>
      </c>
      <c r="E134" s="29" t="s">
        <v>859</v>
      </c>
    </row>
    <row r="135" spans="1:5" outlineLevel="2" x14ac:dyDescent="0.25">
      <c r="A135" s="31" t="s">
        <v>609</v>
      </c>
      <c r="B135" s="31" t="s">
        <v>610</v>
      </c>
      <c r="C135" s="41">
        <v>19536</v>
      </c>
      <c r="D135" s="28">
        <v>201</v>
      </c>
      <c r="E135" s="29" t="s">
        <v>859</v>
      </c>
    </row>
    <row r="136" spans="1:5" outlineLevel="2" x14ac:dyDescent="0.25">
      <c r="A136" s="31" t="s">
        <v>387</v>
      </c>
      <c r="B136" s="31" t="s">
        <v>388</v>
      </c>
      <c r="C136" s="41">
        <v>9562</v>
      </c>
      <c r="D136" s="28">
        <v>201</v>
      </c>
      <c r="E136" s="29" t="s">
        <v>859</v>
      </c>
    </row>
    <row r="137" spans="1:5" outlineLevel="2" x14ac:dyDescent="0.25">
      <c r="A137" s="31" t="s">
        <v>619</v>
      </c>
      <c r="B137" s="31" t="s">
        <v>620</v>
      </c>
      <c r="C137" s="41">
        <v>11172</v>
      </c>
      <c r="D137" s="28">
        <v>201</v>
      </c>
      <c r="E137" s="29" t="s">
        <v>859</v>
      </c>
    </row>
    <row r="138" spans="1:5" outlineLevel="2" x14ac:dyDescent="0.25">
      <c r="A138" s="31" t="s">
        <v>621</v>
      </c>
      <c r="B138" s="31" t="s">
        <v>600</v>
      </c>
      <c r="C138" s="41">
        <v>19097</v>
      </c>
      <c r="D138" s="28">
        <v>201</v>
      </c>
      <c r="E138" s="29" t="s">
        <v>859</v>
      </c>
    </row>
    <row r="139" spans="1:5" s="27" customFormat="1" outlineLevel="2" x14ac:dyDescent="0.25">
      <c r="A139" s="31" t="s">
        <v>662</v>
      </c>
      <c r="B139" s="31" t="s">
        <v>663</v>
      </c>
      <c r="C139" s="41">
        <v>7497</v>
      </c>
      <c r="D139" s="28">
        <v>201</v>
      </c>
      <c r="E139" s="29" t="s">
        <v>859</v>
      </c>
    </row>
    <row r="140" spans="1:5" outlineLevel="2" x14ac:dyDescent="0.25">
      <c r="A140" s="31" t="s">
        <v>665</v>
      </c>
      <c r="B140" s="31" t="s">
        <v>586</v>
      </c>
      <c r="C140" s="41">
        <v>67615</v>
      </c>
      <c r="D140" s="28">
        <v>201</v>
      </c>
      <c r="E140" s="29" t="s">
        <v>859</v>
      </c>
    </row>
    <row r="141" spans="1:5" outlineLevel="2" x14ac:dyDescent="0.25">
      <c r="A141" s="35" t="s">
        <v>675</v>
      </c>
      <c r="B141" s="31" t="s">
        <v>676</v>
      </c>
      <c r="C141" s="41">
        <v>6376</v>
      </c>
      <c r="D141" s="28">
        <v>201</v>
      </c>
      <c r="E141" s="29" t="s">
        <v>859</v>
      </c>
    </row>
    <row r="142" spans="1:5" outlineLevel="2" x14ac:dyDescent="0.25">
      <c r="A142" s="1" t="s">
        <v>315</v>
      </c>
      <c r="B142" s="1" t="s">
        <v>316</v>
      </c>
      <c r="C142" s="40">
        <v>2050</v>
      </c>
      <c r="D142" s="28">
        <v>203</v>
      </c>
      <c r="E142" s="29" t="s">
        <v>859</v>
      </c>
    </row>
    <row r="143" spans="1:5" outlineLevel="1" x14ac:dyDescent="0.25">
      <c r="A143" s="1"/>
      <c r="B143" s="1"/>
      <c r="C143" s="40">
        <f>SUBTOTAL(9,C130:C142)</f>
        <v>169599</v>
      </c>
      <c r="D143" s="28"/>
      <c r="E143" s="6" t="s">
        <v>895</v>
      </c>
    </row>
    <row r="144" spans="1:5" outlineLevel="2" x14ac:dyDescent="0.25">
      <c r="A144" s="1" t="s">
        <v>215</v>
      </c>
      <c r="B144" s="1" t="s">
        <v>216</v>
      </c>
      <c r="C144" s="40">
        <v>3136</v>
      </c>
      <c r="D144" s="2">
        <v>201</v>
      </c>
      <c r="E144" s="3" t="s">
        <v>217</v>
      </c>
    </row>
    <row r="145" spans="1:5" outlineLevel="2" x14ac:dyDescent="0.25">
      <c r="A145" s="1" t="s">
        <v>242</v>
      </c>
      <c r="B145" s="1" t="s">
        <v>243</v>
      </c>
      <c r="C145" s="40">
        <v>4643</v>
      </c>
      <c r="D145" s="2">
        <v>201</v>
      </c>
      <c r="E145" s="3" t="s">
        <v>217</v>
      </c>
    </row>
    <row r="146" spans="1:5" outlineLevel="2" x14ac:dyDescent="0.25">
      <c r="A146" s="1" t="s">
        <v>250</v>
      </c>
      <c r="B146" s="1" t="s">
        <v>251</v>
      </c>
      <c r="C146" s="40">
        <v>77261</v>
      </c>
      <c r="D146" s="2">
        <v>201</v>
      </c>
      <c r="E146" s="3" t="s">
        <v>217</v>
      </c>
    </row>
    <row r="147" spans="1:5" outlineLevel="2" x14ac:dyDescent="0.25">
      <c r="A147" s="1" t="s">
        <v>257</v>
      </c>
      <c r="B147" s="1" t="s">
        <v>258</v>
      </c>
      <c r="C147" s="40">
        <v>4444</v>
      </c>
      <c r="D147" s="2">
        <v>201</v>
      </c>
      <c r="E147" s="3" t="s">
        <v>217</v>
      </c>
    </row>
    <row r="148" spans="1:5" outlineLevel="2" x14ac:dyDescent="0.25">
      <c r="A148" s="1" t="s">
        <v>301</v>
      </c>
      <c r="B148" s="1" t="s">
        <v>302</v>
      </c>
      <c r="C148" s="40">
        <v>9877</v>
      </c>
      <c r="D148" s="2">
        <v>201</v>
      </c>
      <c r="E148" s="3" t="s">
        <v>217</v>
      </c>
    </row>
    <row r="149" spans="1:5" outlineLevel="2" x14ac:dyDescent="0.25">
      <c r="A149" s="1" t="s">
        <v>313</v>
      </c>
      <c r="B149" s="1" t="s">
        <v>314</v>
      </c>
      <c r="C149" s="40">
        <v>15035</v>
      </c>
      <c r="D149" s="2">
        <v>201</v>
      </c>
      <c r="E149" s="3" t="s">
        <v>217</v>
      </c>
    </row>
    <row r="150" spans="1:5" outlineLevel="2" x14ac:dyDescent="0.25">
      <c r="A150" s="1" t="s">
        <v>347</v>
      </c>
      <c r="B150" s="1" t="s">
        <v>348</v>
      </c>
      <c r="C150" s="40">
        <v>10543</v>
      </c>
      <c r="D150" s="2">
        <v>201</v>
      </c>
      <c r="E150" s="3" t="s">
        <v>217</v>
      </c>
    </row>
    <row r="151" spans="1:5" outlineLevel="2" x14ac:dyDescent="0.25">
      <c r="A151" s="1" t="s">
        <v>349</v>
      </c>
      <c r="B151" s="1" t="s">
        <v>350</v>
      </c>
      <c r="C151" s="40">
        <v>11979</v>
      </c>
      <c r="D151" s="2">
        <v>201</v>
      </c>
      <c r="E151" s="3" t="s">
        <v>217</v>
      </c>
    </row>
    <row r="152" spans="1:5" outlineLevel="2" x14ac:dyDescent="0.25">
      <c r="A152" s="1" t="s">
        <v>383</v>
      </c>
      <c r="B152" s="1" t="s">
        <v>384</v>
      </c>
      <c r="C152" s="40">
        <v>9423</v>
      </c>
      <c r="D152" s="2">
        <v>201</v>
      </c>
      <c r="E152" s="3" t="s">
        <v>217</v>
      </c>
    </row>
    <row r="153" spans="1:5" outlineLevel="2" x14ac:dyDescent="0.25">
      <c r="A153" s="1" t="s">
        <v>391</v>
      </c>
      <c r="B153" s="1" t="s">
        <v>392</v>
      </c>
      <c r="C153" s="40">
        <v>6506</v>
      </c>
      <c r="D153" s="2">
        <v>201</v>
      </c>
      <c r="E153" s="3" t="s">
        <v>217</v>
      </c>
    </row>
    <row r="154" spans="1:5" outlineLevel="2" x14ac:dyDescent="0.25">
      <c r="A154" s="1" t="s">
        <v>413</v>
      </c>
      <c r="B154" s="1" t="s">
        <v>414</v>
      </c>
      <c r="C154" s="40">
        <v>4161</v>
      </c>
      <c r="D154" s="2">
        <v>201</v>
      </c>
      <c r="E154" s="3" t="s">
        <v>217</v>
      </c>
    </row>
    <row r="155" spans="1:5" outlineLevel="2" x14ac:dyDescent="0.25">
      <c r="A155" s="1" t="s">
        <v>451</v>
      </c>
      <c r="B155" s="1" t="s">
        <v>452</v>
      </c>
      <c r="C155" s="40">
        <v>2032</v>
      </c>
      <c r="D155" s="2">
        <v>201</v>
      </c>
      <c r="E155" s="3" t="s">
        <v>217</v>
      </c>
    </row>
    <row r="156" spans="1:5" outlineLevel="2" x14ac:dyDescent="0.25">
      <c r="A156" s="1" t="s">
        <v>489</v>
      </c>
      <c r="B156" s="1" t="s">
        <v>490</v>
      </c>
      <c r="C156" s="40">
        <v>4241</v>
      </c>
      <c r="D156" s="2">
        <v>201</v>
      </c>
      <c r="E156" s="3" t="s">
        <v>217</v>
      </c>
    </row>
    <row r="157" spans="1:5" ht="26.4" outlineLevel="1" x14ac:dyDescent="0.25">
      <c r="A157" s="1"/>
      <c r="B157" s="1"/>
      <c r="C157" s="40">
        <f>SUBTOTAL(9,C144:C156)</f>
        <v>163281</v>
      </c>
      <c r="D157" s="2"/>
      <c r="E157" s="6" t="s">
        <v>896</v>
      </c>
    </row>
    <row r="158" spans="1:5" outlineLevel="2" x14ac:dyDescent="0.25">
      <c r="A158" s="1" t="s">
        <v>261</v>
      </c>
      <c r="B158" s="1" t="s">
        <v>262</v>
      </c>
      <c r="C158" s="40">
        <v>1685</v>
      </c>
      <c r="D158" s="2">
        <v>201</v>
      </c>
      <c r="E158" s="3" t="s">
        <v>263</v>
      </c>
    </row>
    <row r="159" spans="1:5" outlineLevel="2" x14ac:dyDescent="0.25">
      <c r="A159" s="1" t="s">
        <v>273</v>
      </c>
      <c r="B159" s="1" t="s">
        <v>274</v>
      </c>
      <c r="C159" s="40">
        <v>12662</v>
      </c>
      <c r="D159" s="2">
        <v>201</v>
      </c>
      <c r="E159" s="3" t="s">
        <v>263</v>
      </c>
    </row>
    <row r="160" spans="1:5" outlineLevel="2" x14ac:dyDescent="0.25">
      <c r="A160" s="1" t="s">
        <v>287</v>
      </c>
      <c r="B160" s="1" t="s">
        <v>288</v>
      </c>
      <c r="C160" s="40">
        <v>2290</v>
      </c>
      <c r="D160" s="2">
        <v>201</v>
      </c>
      <c r="E160" s="3" t="s">
        <v>263</v>
      </c>
    </row>
    <row r="161" spans="1:5" outlineLevel="2" x14ac:dyDescent="0.25">
      <c r="A161" s="1" t="s">
        <v>415</v>
      </c>
      <c r="B161" s="1" t="s">
        <v>416</v>
      </c>
      <c r="C161" s="40">
        <v>2013</v>
      </c>
      <c r="D161" s="2">
        <v>201</v>
      </c>
      <c r="E161" s="3" t="s">
        <v>263</v>
      </c>
    </row>
    <row r="162" spans="1:5" outlineLevel="2" x14ac:dyDescent="0.25">
      <c r="A162" s="1" t="s">
        <v>465</v>
      </c>
      <c r="B162" s="1" t="s">
        <v>466</v>
      </c>
      <c r="C162" s="40">
        <v>1352</v>
      </c>
      <c r="D162" s="2">
        <v>201</v>
      </c>
      <c r="E162" s="3" t="s">
        <v>263</v>
      </c>
    </row>
    <row r="163" spans="1:5" outlineLevel="1" x14ac:dyDescent="0.25">
      <c r="A163" s="1"/>
      <c r="B163" s="1"/>
      <c r="C163" s="40">
        <f>SUBTOTAL(9,C158:C162)</f>
        <v>20002</v>
      </c>
      <c r="D163" s="2"/>
      <c r="E163" s="6" t="s">
        <v>897</v>
      </c>
    </row>
    <row r="164" spans="1:5" ht="26.4" outlineLevel="2" x14ac:dyDescent="0.25">
      <c r="A164" s="1" t="s">
        <v>266</v>
      </c>
      <c r="B164" s="1" t="s">
        <v>267</v>
      </c>
      <c r="C164" s="40">
        <v>2778</v>
      </c>
      <c r="D164" s="2">
        <v>202</v>
      </c>
      <c r="E164" s="3" t="s">
        <v>268</v>
      </c>
    </row>
    <row r="165" spans="1:5" ht="26.4" outlineLevel="2" x14ac:dyDescent="0.25">
      <c r="A165" s="1" t="s">
        <v>297</v>
      </c>
      <c r="B165" s="1" t="s">
        <v>298</v>
      </c>
      <c r="C165" s="40">
        <v>2095</v>
      </c>
      <c r="D165" s="2">
        <v>202</v>
      </c>
      <c r="E165" s="3" t="s">
        <v>268</v>
      </c>
    </row>
    <row r="166" spans="1:5" ht="26.4" outlineLevel="2" x14ac:dyDescent="0.25">
      <c r="A166" s="1" t="s">
        <v>343</v>
      </c>
      <c r="B166" s="1" t="s">
        <v>344</v>
      </c>
      <c r="C166" s="40">
        <v>9280</v>
      </c>
      <c r="D166" s="2">
        <v>202</v>
      </c>
      <c r="E166" s="3" t="s">
        <v>268</v>
      </c>
    </row>
    <row r="167" spans="1:5" ht="26.4" outlineLevel="2" x14ac:dyDescent="0.25">
      <c r="A167" s="1" t="s">
        <v>411</v>
      </c>
      <c r="B167" s="1" t="s">
        <v>412</v>
      </c>
      <c r="C167" s="40">
        <v>4269</v>
      </c>
      <c r="D167" s="2">
        <v>202</v>
      </c>
      <c r="E167" s="3" t="s">
        <v>268</v>
      </c>
    </row>
    <row r="168" spans="1:5" ht="26.4" outlineLevel="2" x14ac:dyDescent="0.25">
      <c r="A168" s="1" t="s">
        <v>439</v>
      </c>
      <c r="B168" s="1" t="s">
        <v>440</v>
      </c>
      <c r="C168" s="40">
        <v>1513</v>
      </c>
      <c r="D168" s="2">
        <v>202</v>
      </c>
      <c r="E168" s="3" t="s">
        <v>268</v>
      </c>
    </row>
    <row r="169" spans="1:5" ht="26.4" outlineLevel="2" x14ac:dyDescent="0.25">
      <c r="A169" s="1" t="s">
        <v>485</v>
      </c>
      <c r="B169" s="1" t="s">
        <v>486</v>
      </c>
      <c r="C169" s="40">
        <v>1479</v>
      </c>
      <c r="D169" s="2">
        <v>202</v>
      </c>
      <c r="E169" s="3" t="s">
        <v>268</v>
      </c>
    </row>
    <row r="170" spans="1:5" ht="26.4" outlineLevel="2" x14ac:dyDescent="0.25">
      <c r="A170" s="1" t="s">
        <v>501</v>
      </c>
      <c r="B170" s="1" t="s">
        <v>502</v>
      </c>
      <c r="C170" s="40">
        <v>1941</v>
      </c>
      <c r="D170" s="2">
        <v>202</v>
      </c>
      <c r="E170" s="3" t="s">
        <v>268</v>
      </c>
    </row>
    <row r="171" spans="1:5" ht="26.4" outlineLevel="1" x14ac:dyDescent="0.25">
      <c r="A171" s="1"/>
      <c r="B171" s="1"/>
      <c r="C171" s="40">
        <f>SUBTOTAL(9,C164:C170)</f>
        <v>23355</v>
      </c>
      <c r="D171" s="2"/>
      <c r="E171" s="6" t="s">
        <v>898</v>
      </c>
    </row>
    <row r="172" spans="1:5" outlineLevel="2" x14ac:dyDescent="0.25">
      <c r="A172" s="1" t="s">
        <v>178</v>
      </c>
      <c r="B172" s="1" t="s">
        <v>179</v>
      </c>
      <c r="C172" s="40">
        <v>8033</v>
      </c>
      <c r="D172" s="2">
        <v>201</v>
      </c>
      <c r="E172" s="3" t="s">
        <v>180</v>
      </c>
    </row>
    <row r="173" spans="1:5" outlineLevel="2" x14ac:dyDescent="0.25">
      <c r="A173" s="1" t="s">
        <v>210</v>
      </c>
      <c r="B173" s="1" t="s">
        <v>211</v>
      </c>
      <c r="C173" s="40">
        <v>2621</v>
      </c>
      <c r="D173" s="2">
        <v>201</v>
      </c>
      <c r="E173" s="3" t="s">
        <v>180</v>
      </c>
    </row>
    <row r="174" spans="1:5" outlineLevel="2" x14ac:dyDescent="0.25">
      <c r="A174" s="1" t="s">
        <v>221</v>
      </c>
      <c r="B174" s="1" t="s">
        <v>222</v>
      </c>
      <c r="C174" s="40">
        <v>23090</v>
      </c>
      <c r="D174" s="2">
        <v>201</v>
      </c>
      <c r="E174" s="3" t="s">
        <v>180</v>
      </c>
    </row>
    <row r="175" spans="1:5" outlineLevel="2" x14ac:dyDescent="0.25">
      <c r="A175" s="1" t="s">
        <v>333</v>
      </c>
      <c r="B175" s="1" t="s">
        <v>334</v>
      </c>
      <c r="C175" s="40">
        <v>4245</v>
      </c>
      <c r="D175" s="2">
        <v>201</v>
      </c>
      <c r="E175" s="3" t="s">
        <v>180</v>
      </c>
    </row>
    <row r="176" spans="1:5" outlineLevel="2" x14ac:dyDescent="0.25">
      <c r="A176" s="1" t="s">
        <v>335</v>
      </c>
      <c r="B176" s="1" t="s">
        <v>336</v>
      </c>
      <c r="C176" s="40">
        <v>120027</v>
      </c>
      <c r="D176" s="2">
        <v>201</v>
      </c>
      <c r="E176" s="3" t="s">
        <v>180</v>
      </c>
    </row>
    <row r="177" spans="1:5" outlineLevel="2" x14ac:dyDescent="0.25">
      <c r="A177" s="1" t="s">
        <v>371</v>
      </c>
      <c r="B177" s="1" t="s">
        <v>372</v>
      </c>
      <c r="C177" s="40">
        <v>1816</v>
      </c>
      <c r="D177" s="2">
        <v>201</v>
      </c>
      <c r="E177" s="3" t="s">
        <v>180</v>
      </c>
    </row>
    <row r="178" spans="1:5" outlineLevel="2" x14ac:dyDescent="0.25">
      <c r="A178" s="1" t="s">
        <v>389</v>
      </c>
      <c r="B178" s="1" t="s">
        <v>390</v>
      </c>
      <c r="C178" s="40">
        <v>15808</v>
      </c>
      <c r="D178" s="2">
        <v>201</v>
      </c>
      <c r="E178" s="3" t="s">
        <v>180</v>
      </c>
    </row>
    <row r="179" spans="1:5" outlineLevel="2" x14ac:dyDescent="0.25">
      <c r="A179" s="1" t="s">
        <v>393</v>
      </c>
      <c r="B179" s="1" t="s">
        <v>394</v>
      </c>
      <c r="C179" s="40">
        <v>2813</v>
      </c>
      <c r="D179" s="2">
        <v>201</v>
      </c>
      <c r="E179" s="3" t="s">
        <v>180</v>
      </c>
    </row>
    <row r="180" spans="1:5" outlineLevel="2" x14ac:dyDescent="0.25">
      <c r="A180" s="1" t="s">
        <v>421</v>
      </c>
      <c r="B180" s="31" t="s">
        <v>422</v>
      </c>
      <c r="C180" s="41">
        <v>1848</v>
      </c>
      <c r="D180" s="2">
        <v>201</v>
      </c>
      <c r="E180" s="3" t="s">
        <v>180</v>
      </c>
    </row>
    <row r="181" spans="1:5" outlineLevel="2" x14ac:dyDescent="0.25">
      <c r="A181" s="1" t="s">
        <v>236</v>
      </c>
      <c r="B181" s="1" t="s">
        <v>237</v>
      </c>
      <c r="C181" s="40">
        <v>6559</v>
      </c>
      <c r="D181" s="2">
        <v>201</v>
      </c>
      <c r="E181" s="3" t="s">
        <v>238</v>
      </c>
    </row>
    <row r="182" spans="1:5" outlineLevel="1" x14ac:dyDescent="0.25">
      <c r="A182" s="1"/>
      <c r="B182" s="1"/>
      <c r="C182" s="40">
        <f>SUBTOTAL(9,C172:C181)</f>
        <v>186860</v>
      </c>
      <c r="D182" s="2"/>
      <c r="E182" s="6" t="s">
        <v>899</v>
      </c>
    </row>
    <row r="183" spans="1:5" outlineLevel="2" x14ac:dyDescent="0.25">
      <c r="A183" s="1" t="s">
        <v>181</v>
      </c>
      <c r="B183" s="1" t="s">
        <v>182</v>
      </c>
      <c r="C183" s="40">
        <v>3955</v>
      </c>
      <c r="D183" s="2">
        <v>203</v>
      </c>
      <c r="E183" s="3" t="s">
        <v>183</v>
      </c>
    </row>
    <row r="184" spans="1:5" outlineLevel="2" x14ac:dyDescent="0.25">
      <c r="A184" s="1" t="s">
        <v>432</v>
      </c>
      <c r="B184" s="1" t="s">
        <v>433</v>
      </c>
      <c r="C184" s="40">
        <v>8222</v>
      </c>
      <c r="D184" s="2">
        <v>203</v>
      </c>
      <c r="E184" s="3" t="s">
        <v>183</v>
      </c>
    </row>
    <row r="185" spans="1:5" outlineLevel="1" x14ac:dyDescent="0.25">
      <c r="A185" s="1"/>
      <c r="B185" s="1"/>
      <c r="C185" s="40">
        <f>SUBTOTAL(9,C183:C184)</f>
        <v>12177</v>
      </c>
      <c r="D185" s="2"/>
      <c r="E185" s="6" t="s">
        <v>900</v>
      </c>
    </row>
    <row r="186" spans="1:5" outlineLevel="2" x14ac:dyDescent="0.25">
      <c r="A186" s="1" t="s">
        <v>427</v>
      </c>
      <c r="B186" s="1" t="s">
        <v>428</v>
      </c>
      <c r="C186" s="40">
        <v>3048</v>
      </c>
      <c r="D186" s="2">
        <v>201</v>
      </c>
      <c r="E186" s="3" t="s">
        <v>429</v>
      </c>
    </row>
    <row r="187" spans="1:5" outlineLevel="2" x14ac:dyDescent="0.25">
      <c r="A187" s="1" t="s">
        <v>434</v>
      </c>
      <c r="B187" s="1" t="s">
        <v>435</v>
      </c>
      <c r="C187" s="40">
        <v>24260</v>
      </c>
      <c r="D187" s="2">
        <v>201</v>
      </c>
      <c r="E187" s="3" t="s">
        <v>429</v>
      </c>
    </row>
    <row r="188" spans="1:5" outlineLevel="2" x14ac:dyDescent="0.25">
      <c r="A188" s="1" t="s">
        <v>467</v>
      </c>
      <c r="B188" s="1" t="s">
        <v>468</v>
      </c>
      <c r="C188" s="40">
        <v>5028</v>
      </c>
      <c r="D188" s="2">
        <v>201</v>
      </c>
      <c r="E188" s="3" t="s">
        <v>429</v>
      </c>
    </row>
    <row r="189" spans="1:5" outlineLevel="1" x14ac:dyDescent="0.25">
      <c r="A189" s="1"/>
      <c r="B189" s="1"/>
      <c r="C189" s="40">
        <f>SUBTOTAL(9,C186:C188)</f>
        <v>32336</v>
      </c>
      <c r="D189" s="2"/>
      <c r="E189" s="6" t="s">
        <v>901</v>
      </c>
    </row>
    <row r="190" spans="1:5" outlineLevel="2" x14ac:dyDescent="0.25">
      <c r="A190" s="1" t="s">
        <v>212</v>
      </c>
      <c r="B190" s="1" t="s">
        <v>213</v>
      </c>
      <c r="C190" s="40">
        <v>8143</v>
      </c>
      <c r="D190" s="2">
        <v>202</v>
      </c>
      <c r="E190" s="3" t="s">
        <v>214</v>
      </c>
    </row>
    <row r="191" spans="1:5" outlineLevel="2" x14ac:dyDescent="0.25">
      <c r="A191" s="1" t="s">
        <v>351</v>
      </c>
      <c r="B191" s="1" t="s">
        <v>352</v>
      </c>
      <c r="C191" s="40">
        <v>7799</v>
      </c>
      <c r="D191" s="2">
        <v>202</v>
      </c>
      <c r="E191" s="3" t="s">
        <v>214</v>
      </c>
    </row>
    <row r="192" spans="1:5" outlineLevel="2" x14ac:dyDescent="0.25">
      <c r="A192" s="1" t="s">
        <v>445</v>
      </c>
      <c r="B192" s="1" t="s">
        <v>446</v>
      </c>
      <c r="C192" s="40">
        <v>28521</v>
      </c>
      <c r="D192" s="2">
        <v>202</v>
      </c>
      <c r="E192" s="3" t="s">
        <v>214</v>
      </c>
    </row>
    <row r="193" spans="1:5" outlineLevel="1" x14ac:dyDescent="0.25">
      <c r="A193" s="1"/>
      <c r="B193" s="1"/>
      <c r="C193" s="40">
        <f>SUBTOTAL(9,C190:C192)</f>
        <v>44463</v>
      </c>
      <c r="D193" s="2"/>
      <c r="E193" s="6" t="s">
        <v>902</v>
      </c>
    </row>
    <row r="194" spans="1:5" outlineLevel="2" x14ac:dyDescent="0.25">
      <c r="A194" s="1" t="s">
        <v>436</v>
      </c>
      <c r="B194" s="1" t="s">
        <v>437</v>
      </c>
      <c r="C194" s="40">
        <v>3033</v>
      </c>
      <c r="D194" s="2">
        <v>203</v>
      </c>
      <c r="E194" s="3" t="s">
        <v>438</v>
      </c>
    </row>
    <row r="195" spans="1:5" outlineLevel="2" x14ac:dyDescent="0.25">
      <c r="A195" s="1" t="s">
        <v>479</v>
      </c>
      <c r="B195" s="1" t="s">
        <v>480</v>
      </c>
      <c r="C195" s="40">
        <v>6891</v>
      </c>
      <c r="D195" s="2">
        <v>203</v>
      </c>
      <c r="E195" s="3" t="s">
        <v>438</v>
      </c>
    </row>
    <row r="196" spans="1:5" outlineLevel="1" x14ac:dyDescent="0.25">
      <c r="A196" s="1"/>
      <c r="B196" s="1"/>
      <c r="C196" s="40">
        <f>SUBTOTAL(9,C194:C195)</f>
        <v>9924</v>
      </c>
      <c r="D196" s="2"/>
      <c r="E196" s="6" t="s">
        <v>903</v>
      </c>
    </row>
    <row r="197" spans="1:5" outlineLevel="2" x14ac:dyDescent="0.25">
      <c r="A197" s="1" t="s">
        <v>247</v>
      </c>
      <c r="B197" s="1" t="s">
        <v>248</v>
      </c>
      <c r="C197" s="40">
        <v>1891</v>
      </c>
      <c r="D197" s="2">
        <v>201</v>
      </c>
      <c r="E197" s="3" t="s">
        <v>249</v>
      </c>
    </row>
    <row r="198" spans="1:5" outlineLevel="2" x14ac:dyDescent="0.25">
      <c r="A198" s="1" t="s">
        <v>280</v>
      </c>
      <c r="B198" s="1" t="s">
        <v>281</v>
      </c>
      <c r="C198" s="40">
        <v>1192</v>
      </c>
      <c r="D198" s="2">
        <v>201</v>
      </c>
      <c r="E198" s="3" t="s">
        <v>249</v>
      </c>
    </row>
    <row r="199" spans="1:5" outlineLevel="2" x14ac:dyDescent="0.25">
      <c r="A199" s="1" t="s">
        <v>291</v>
      </c>
      <c r="B199" s="1" t="s">
        <v>292</v>
      </c>
      <c r="C199" s="40">
        <v>12890</v>
      </c>
      <c r="D199" s="2">
        <v>201</v>
      </c>
      <c r="E199" s="3" t="s">
        <v>249</v>
      </c>
    </row>
    <row r="200" spans="1:5" outlineLevel="2" x14ac:dyDescent="0.25">
      <c r="A200" s="1" t="s">
        <v>487</v>
      </c>
      <c r="B200" s="1" t="s">
        <v>488</v>
      </c>
      <c r="C200" s="40">
        <v>4952</v>
      </c>
      <c r="D200" s="2">
        <v>201</v>
      </c>
      <c r="E200" s="3" t="s">
        <v>249</v>
      </c>
    </row>
    <row r="201" spans="1:5" outlineLevel="1" x14ac:dyDescent="0.25">
      <c r="A201" s="1"/>
      <c r="B201" s="1"/>
      <c r="C201" s="40">
        <f>SUBTOTAL(9,C197:C200)</f>
        <v>20925</v>
      </c>
      <c r="D201" s="2"/>
      <c r="E201" s="6" t="s">
        <v>904</v>
      </c>
    </row>
    <row r="202" spans="1:5" outlineLevel="2" x14ac:dyDescent="0.25">
      <c r="A202" s="1" t="s">
        <v>233</v>
      </c>
      <c r="B202" s="1" t="s">
        <v>234</v>
      </c>
      <c r="C202" s="40">
        <v>20958</v>
      </c>
      <c r="D202" s="2">
        <v>201</v>
      </c>
      <c r="E202" s="3" t="s">
        <v>235</v>
      </c>
    </row>
    <row r="203" spans="1:5" outlineLevel="2" x14ac:dyDescent="0.25">
      <c r="A203" s="1" t="s">
        <v>303</v>
      </c>
      <c r="B203" s="1" t="s">
        <v>304</v>
      </c>
      <c r="C203" s="40">
        <v>7759</v>
      </c>
      <c r="D203" s="2">
        <v>201</v>
      </c>
      <c r="E203" s="3" t="s">
        <v>235</v>
      </c>
    </row>
    <row r="204" spans="1:5" outlineLevel="2" x14ac:dyDescent="0.25">
      <c r="A204" s="1" t="s">
        <v>473</v>
      </c>
      <c r="B204" s="1" t="s">
        <v>474</v>
      </c>
      <c r="C204" s="40">
        <v>3777</v>
      </c>
      <c r="D204" s="2">
        <v>201</v>
      </c>
      <c r="E204" s="3" t="s">
        <v>235</v>
      </c>
    </row>
    <row r="205" spans="1:5" outlineLevel="2" x14ac:dyDescent="0.25">
      <c r="A205" s="1" t="s">
        <v>505</v>
      </c>
      <c r="B205" s="1" t="s">
        <v>506</v>
      </c>
      <c r="C205" s="40">
        <v>3490</v>
      </c>
      <c r="D205" s="2">
        <v>201</v>
      </c>
      <c r="E205" s="3" t="s">
        <v>235</v>
      </c>
    </row>
    <row r="206" spans="1:5" outlineLevel="1" x14ac:dyDescent="0.25">
      <c r="A206" s="45"/>
      <c r="B206" s="45"/>
      <c r="C206" s="46">
        <f>SUBTOTAL(9,C202:C205)</f>
        <v>35984</v>
      </c>
      <c r="D206" s="47"/>
      <c r="E206" s="44" t="s">
        <v>905</v>
      </c>
    </row>
    <row r="207" spans="1:5" x14ac:dyDescent="0.25">
      <c r="A207" s="45"/>
      <c r="B207" s="45"/>
      <c r="C207" s="46">
        <f>SUBTOTAL(9,C9:C205)</f>
        <v>1805849</v>
      </c>
      <c r="D207" s="47"/>
      <c r="E207" s="44" t="s">
        <v>529</v>
      </c>
    </row>
    <row r="209" spans="2:3" x14ac:dyDescent="0.25">
      <c r="B209" s="5"/>
      <c r="C209" s="42"/>
    </row>
  </sheetData>
  <sortState xmlns:xlrd2="http://schemas.microsoft.com/office/spreadsheetml/2017/richdata2" ref="A9:E205">
    <sortCondition ref="E9:E205"/>
  </sortState>
  <pageMargins left="0.75" right="0.75" top="1" bottom="1" header="0.4921259845" footer="0.4921259845"/>
  <pageSetup paperSize="9" scale="35" orientation="landscape" horizontalDpi="3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46F3-461C-4B61-8051-59441A45D007}">
  <dimension ref="A1:F64"/>
  <sheetViews>
    <sheetView zoomScaleNormal="100" workbookViewId="0">
      <pane xSplit="2" ySplit="8" topLeftCell="C9" activePane="bottomRight" state="frozen"/>
      <selection pane="topRight" activeCell="A3" sqref="A3"/>
      <selection pane="bottomLeft" activeCell="A3" sqref="A3"/>
      <selection pane="bottomRight"/>
    </sheetView>
  </sheetViews>
  <sheetFormatPr defaultColWidth="9.21875" defaultRowHeight="13.2" x14ac:dyDescent="0.25"/>
  <cols>
    <col min="1" max="1" width="6.21875" style="4" bestFit="1" customWidth="1"/>
    <col min="2" max="2" width="16.21875" style="4" bestFit="1" customWidth="1"/>
    <col min="3" max="3" width="16.21875" style="4" customWidth="1"/>
    <col min="4" max="4" width="50.21875" style="4" customWidth="1"/>
    <col min="5" max="5" width="56.21875" style="14" bestFit="1" customWidth="1"/>
    <col min="6" max="6" width="13.77734375" style="14" customWidth="1"/>
    <col min="7" max="16384" width="9.21875" style="4"/>
  </cols>
  <sheetData>
    <row r="1" spans="1:6" x14ac:dyDescent="0.25">
      <c r="A1" s="13" t="s">
        <v>846</v>
      </c>
    </row>
    <row r="2" spans="1:6" x14ac:dyDescent="0.25">
      <c r="A2" s="37" t="s">
        <v>866</v>
      </c>
    </row>
    <row r="3" spans="1:6" x14ac:dyDescent="0.25">
      <c r="A3" s="13"/>
    </row>
    <row r="4" spans="1:6" x14ac:dyDescent="0.25">
      <c r="A4" s="15" t="s">
        <v>0</v>
      </c>
    </row>
    <row r="5" spans="1:6" x14ac:dyDescent="0.25">
      <c r="A5" s="27" t="s">
        <v>909</v>
      </c>
    </row>
    <row r="6" spans="1:6" x14ac:dyDescent="0.25">
      <c r="A6" s="27" t="s">
        <v>908</v>
      </c>
    </row>
    <row r="8" spans="1:6" s="5" customFormat="1" ht="105.6" x14ac:dyDescent="0.25">
      <c r="A8" s="6" t="s">
        <v>2</v>
      </c>
      <c r="B8" s="7" t="s">
        <v>3</v>
      </c>
      <c r="C8" s="6" t="s">
        <v>863</v>
      </c>
      <c r="D8" s="16" t="s">
        <v>4</v>
      </c>
      <c r="E8" s="6" t="s">
        <v>530</v>
      </c>
      <c r="F8" s="7" t="s">
        <v>531</v>
      </c>
    </row>
    <row r="9" spans="1:6" s="5" customFormat="1" x14ac:dyDescent="0.25">
      <c r="A9" s="6"/>
      <c r="B9" s="7"/>
      <c r="C9" s="7"/>
      <c r="D9" s="16"/>
      <c r="E9" s="6"/>
      <c r="F9" s="7"/>
    </row>
    <row r="10" spans="1:6" x14ac:dyDescent="0.25">
      <c r="A10" s="1" t="s">
        <v>532</v>
      </c>
      <c r="B10" s="1" t="s">
        <v>533</v>
      </c>
      <c r="C10" s="40">
        <v>16467</v>
      </c>
      <c r="D10" s="2">
        <v>302</v>
      </c>
      <c r="E10" s="3" t="s">
        <v>534</v>
      </c>
      <c r="F10" s="1" t="s">
        <v>533</v>
      </c>
    </row>
    <row r="11" spans="1:6" x14ac:dyDescent="0.25">
      <c r="A11" s="1" t="s">
        <v>535</v>
      </c>
      <c r="B11" s="1" t="s">
        <v>536</v>
      </c>
      <c r="C11" s="40">
        <v>9311</v>
      </c>
      <c r="D11" s="2">
        <v>301</v>
      </c>
      <c r="E11" s="3" t="s">
        <v>537</v>
      </c>
      <c r="F11" s="1" t="s">
        <v>536</v>
      </c>
    </row>
    <row r="12" spans="1:6" x14ac:dyDescent="0.25">
      <c r="A12" s="1" t="s">
        <v>538</v>
      </c>
      <c r="B12" s="1" t="s">
        <v>539</v>
      </c>
      <c r="C12" s="40">
        <v>6613</v>
      </c>
      <c r="D12" s="2">
        <v>302</v>
      </c>
      <c r="E12" s="3" t="s">
        <v>540</v>
      </c>
      <c r="F12" s="1" t="s">
        <v>539</v>
      </c>
    </row>
    <row r="13" spans="1:6" x14ac:dyDescent="0.25">
      <c r="A13" s="1" t="s">
        <v>541</v>
      </c>
      <c r="B13" s="1" t="s">
        <v>542</v>
      </c>
      <c r="C13" s="40">
        <v>4683</v>
      </c>
      <c r="D13" s="2">
        <v>302</v>
      </c>
      <c r="E13" s="3" t="s">
        <v>543</v>
      </c>
      <c r="F13" s="1" t="s">
        <v>544</v>
      </c>
    </row>
    <row r="14" spans="1:6" x14ac:dyDescent="0.25">
      <c r="A14" s="1" t="s">
        <v>545</v>
      </c>
      <c r="B14" s="1" t="s">
        <v>546</v>
      </c>
      <c r="C14" s="40">
        <v>4480</v>
      </c>
      <c r="D14" s="2">
        <v>303</v>
      </c>
      <c r="E14" s="3" t="s">
        <v>547</v>
      </c>
      <c r="F14" s="1" t="s">
        <v>548</v>
      </c>
    </row>
    <row r="15" spans="1:6" x14ac:dyDescent="0.25">
      <c r="A15" s="1" t="s">
        <v>549</v>
      </c>
      <c r="B15" s="1" t="s">
        <v>550</v>
      </c>
      <c r="C15" s="40">
        <v>4624</v>
      </c>
      <c r="D15" s="2">
        <v>301</v>
      </c>
      <c r="E15" s="3" t="s">
        <v>551</v>
      </c>
      <c r="F15" s="1" t="s">
        <v>552</v>
      </c>
    </row>
    <row r="16" spans="1:6" x14ac:dyDescent="0.25">
      <c r="A16" s="1" t="s">
        <v>553</v>
      </c>
      <c r="B16" s="1" t="s">
        <v>554</v>
      </c>
      <c r="C16" s="40">
        <v>1786</v>
      </c>
      <c r="D16" s="2">
        <v>301</v>
      </c>
      <c r="E16" s="3" t="s">
        <v>555</v>
      </c>
      <c r="F16" s="1" t="s">
        <v>556</v>
      </c>
    </row>
    <row r="17" spans="1:6" x14ac:dyDescent="0.25">
      <c r="A17" s="1" t="s">
        <v>557</v>
      </c>
      <c r="B17" s="1" t="s">
        <v>544</v>
      </c>
      <c r="C17" s="40">
        <v>144473</v>
      </c>
      <c r="D17" s="2">
        <v>302</v>
      </c>
      <c r="E17" s="3" t="s">
        <v>543</v>
      </c>
      <c r="F17" s="1" t="s">
        <v>544</v>
      </c>
    </row>
    <row r="18" spans="1:6" x14ac:dyDescent="0.25">
      <c r="A18" s="1" t="s">
        <v>558</v>
      </c>
      <c r="B18" s="1" t="s">
        <v>559</v>
      </c>
      <c r="C18" s="40">
        <v>19767</v>
      </c>
      <c r="D18" s="2">
        <v>301</v>
      </c>
      <c r="E18" s="3" t="s">
        <v>560</v>
      </c>
      <c r="F18" s="1" t="s">
        <v>559</v>
      </c>
    </row>
    <row r="19" spans="1:6" x14ac:dyDescent="0.25">
      <c r="A19" s="1" t="s">
        <v>561</v>
      </c>
      <c r="B19" s="1" t="s">
        <v>562</v>
      </c>
      <c r="C19" s="40">
        <v>12412</v>
      </c>
      <c r="D19" s="2">
        <v>301</v>
      </c>
      <c r="E19" s="3" t="s">
        <v>563</v>
      </c>
      <c r="F19" s="1" t="s">
        <v>562</v>
      </c>
    </row>
    <row r="20" spans="1:6" x14ac:dyDescent="0.25">
      <c r="A20" s="1" t="s">
        <v>564</v>
      </c>
      <c r="B20" s="1" t="s">
        <v>565</v>
      </c>
      <c r="C20" s="40">
        <v>32622</v>
      </c>
      <c r="D20" s="2">
        <v>301</v>
      </c>
      <c r="E20" s="3" t="s">
        <v>566</v>
      </c>
      <c r="F20" s="1" t="s">
        <v>565</v>
      </c>
    </row>
    <row r="21" spans="1:6" x14ac:dyDescent="0.25">
      <c r="A21" s="1" t="s">
        <v>567</v>
      </c>
      <c r="B21" s="1" t="s">
        <v>568</v>
      </c>
      <c r="C21" s="40">
        <v>1808</v>
      </c>
      <c r="D21" s="2">
        <v>301</v>
      </c>
      <c r="E21" s="3" t="s">
        <v>569</v>
      </c>
      <c r="F21" s="1" t="s">
        <v>570</v>
      </c>
    </row>
    <row r="22" spans="1:6" x14ac:dyDescent="0.25">
      <c r="A22" s="1" t="s">
        <v>571</v>
      </c>
      <c r="B22" s="1" t="s">
        <v>572</v>
      </c>
      <c r="C22" s="40">
        <v>2271</v>
      </c>
      <c r="D22" s="2">
        <v>302</v>
      </c>
      <c r="E22" s="3" t="s">
        <v>573</v>
      </c>
      <c r="F22" s="1" t="s">
        <v>574</v>
      </c>
    </row>
    <row r="23" spans="1:6" x14ac:dyDescent="0.25">
      <c r="A23" s="1" t="s">
        <v>575</v>
      </c>
      <c r="B23" s="1" t="s">
        <v>576</v>
      </c>
      <c r="C23" s="40">
        <v>2158</v>
      </c>
      <c r="D23" s="2">
        <v>301</v>
      </c>
      <c r="E23" s="3" t="s">
        <v>560</v>
      </c>
      <c r="F23" s="1" t="s">
        <v>559</v>
      </c>
    </row>
    <row r="24" spans="1:6" x14ac:dyDescent="0.25">
      <c r="A24" s="1" t="s">
        <v>577</v>
      </c>
      <c r="B24" s="1" t="s">
        <v>578</v>
      </c>
      <c r="C24" s="40">
        <v>121543</v>
      </c>
      <c r="D24" s="2">
        <v>303</v>
      </c>
      <c r="E24" s="3" t="s">
        <v>579</v>
      </c>
      <c r="F24" s="1" t="s">
        <v>578</v>
      </c>
    </row>
    <row r="25" spans="1:6" ht="26.4" x14ac:dyDescent="0.25">
      <c r="A25" s="1" t="s">
        <v>580</v>
      </c>
      <c r="B25" s="1" t="s">
        <v>581</v>
      </c>
      <c r="C25" s="40">
        <v>971</v>
      </c>
      <c r="D25" s="2">
        <v>302</v>
      </c>
      <c r="E25" s="3" t="s">
        <v>582</v>
      </c>
      <c r="F25" s="1" t="s">
        <v>583</v>
      </c>
    </row>
    <row r="26" spans="1:6" x14ac:dyDescent="0.25">
      <c r="A26" s="1" t="s">
        <v>587</v>
      </c>
      <c r="B26" s="1" t="s">
        <v>588</v>
      </c>
      <c r="C26" s="40">
        <v>2580</v>
      </c>
      <c r="D26" s="2">
        <v>301</v>
      </c>
      <c r="E26" s="3" t="s">
        <v>589</v>
      </c>
      <c r="F26" s="1" t="s">
        <v>590</v>
      </c>
    </row>
    <row r="27" spans="1:6" x14ac:dyDescent="0.25">
      <c r="A27" s="1" t="s">
        <v>591</v>
      </c>
      <c r="B27" s="1" t="s">
        <v>592</v>
      </c>
      <c r="C27" s="40">
        <v>2866</v>
      </c>
      <c r="D27" s="2">
        <v>301</v>
      </c>
      <c r="E27" s="3" t="s">
        <v>537</v>
      </c>
      <c r="F27" s="1" t="s">
        <v>536</v>
      </c>
    </row>
    <row r="28" spans="1:6" x14ac:dyDescent="0.25">
      <c r="A28" s="1" t="s">
        <v>593</v>
      </c>
      <c r="B28" s="1" t="s">
        <v>574</v>
      </c>
      <c r="C28" s="40">
        <v>20291</v>
      </c>
      <c r="D28" s="2">
        <v>302</v>
      </c>
      <c r="E28" s="3" t="s">
        <v>573</v>
      </c>
      <c r="F28" s="1" t="s">
        <v>574</v>
      </c>
    </row>
    <row r="29" spans="1:6" x14ac:dyDescent="0.25">
      <c r="A29" s="1" t="s">
        <v>594</v>
      </c>
      <c r="B29" s="1" t="s">
        <v>595</v>
      </c>
      <c r="C29" s="40">
        <v>15628</v>
      </c>
      <c r="D29" s="2">
        <v>302</v>
      </c>
      <c r="E29" s="3" t="s">
        <v>596</v>
      </c>
      <c r="F29" s="1" t="s">
        <v>595</v>
      </c>
    </row>
    <row r="30" spans="1:6" x14ac:dyDescent="0.25">
      <c r="A30" s="1" t="s">
        <v>597</v>
      </c>
      <c r="B30" s="1" t="s">
        <v>590</v>
      </c>
      <c r="C30" s="40">
        <v>14643</v>
      </c>
      <c r="D30" s="2">
        <v>301</v>
      </c>
      <c r="E30" s="3" t="s">
        <v>589</v>
      </c>
      <c r="F30" s="1" t="s">
        <v>590</v>
      </c>
    </row>
    <row r="31" spans="1:6" x14ac:dyDescent="0.25">
      <c r="A31" s="1" t="s">
        <v>601</v>
      </c>
      <c r="B31" s="1" t="s">
        <v>602</v>
      </c>
      <c r="C31" s="40">
        <v>1990</v>
      </c>
      <c r="D31" s="2">
        <v>302</v>
      </c>
      <c r="E31" s="3" t="s">
        <v>573</v>
      </c>
      <c r="F31" s="1" t="s">
        <v>574</v>
      </c>
    </row>
    <row r="32" spans="1:6" x14ac:dyDescent="0.25">
      <c r="A32" s="1" t="s">
        <v>603</v>
      </c>
      <c r="B32" s="1" t="s">
        <v>604</v>
      </c>
      <c r="C32" s="40">
        <v>1076</v>
      </c>
      <c r="D32" s="2">
        <v>301</v>
      </c>
      <c r="E32" s="3" t="s">
        <v>563</v>
      </c>
      <c r="F32" s="1" t="s">
        <v>562</v>
      </c>
    </row>
    <row r="33" spans="1:6" x14ac:dyDescent="0.25">
      <c r="A33" s="1" t="s">
        <v>605</v>
      </c>
      <c r="B33" s="1" t="s">
        <v>606</v>
      </c>
      <c r="C33" s="40">
        <v>3055</v>
      </c>
      <c r="D33" s="2">
        <v>301</v>
      </c>
      <c r="E33" s="3" t="s">
        <v>607</v>
      </c>
      <c r="F33" s="1" t="s">
        <v>608</v>
      </c>
    </row>
    <row r="34" spans="1:6" x14ac:dyDescent="0.25">
      <c r="A34" s="1" t="s">
        <v>611</v>
      </c>
      <c r="B34" s="1" t="s">
        <v>556</v>
      </c>
      <c r="C34" s="40">
        <v>9563</v>
      </c>
      <c r="D34" s="2">
        <v>301</v>
      </c>
      <c r="E34" s="3" t="s">
        <v>555</v>
      </c>
      <c r="F34" s="1" t="s">
        <v>556</v>
      </c>
    </row>
    <row r="35" spans="1:6" x14ac:dyDescent="0.25">
      <c r="A35" s="1" t="s">
        <v>612</v>
      </c>
      <c r="B35" s="1" t="s">
        <v>613</v>
      </c>
      <c r="C35" s="40">
        <v>1337</v>
      </c>
      <c r="D35" s="2">
        <v>302</v>
      </c>
      <c r="E35" s="3" t="s">
        <v>596</v>
      </c>
      <c r="F35" s="1" t="s">
        <v>595</v>
      </c>
    </row>
    <row r="36" spans="1:6" x14ac:dyDescent="0.25">
      <c r="A36" s="1" t="s">
        <v>614</v>
      </c>
      <c r="B36" s="1" t="s">
        <v>615</v>
      </c>
      <c r="C36" s="40">
        <v>8978</v>
      </c>
      <c r="D36" s="2">
        <v>301</v>
      </c>
      <c r="E36" s="3" t="s">
        <v>616</v>
      </c>
      <c r="F36" s="1" t="s">
        <v>617</v>
      </c>
    </row>
    <row r="37" spans="1:6" x14ac:dyDescent="0.25">
      <c r="A37" s="1" t="s">
        <v>618</v>
      </c>
      <c r="B37" s="1" t="s">
        <v>570</v>
      </c>
      <c r="C37" s="40">
        <v>6286</v>
      </c>
      <c r="D37" s="2">
        <v>301</v>
      </c>
      <c r="E37" s="3" t="s">
        <v>569</v>
      </c>
      <c r="F37" s="1" t="s">
        <v>570</v>
      </c>
    </row>
    <row r="38" spans="1:6" x14ac:dyDescent="0.25">
      <c r="A38" s="1" t="s">
        <v>622</v>
      </c>
      <c r="B38" s="1" t="s">
        <v>623</v>
      </c>
      <c r="C38" s="40">
        <v>3873</v>
      </c>
      <c r="D38" s="2">
        <v>301</v>
      </c>
      <c r="E38" s="29" t="s">
        <v>862</v>
      </c>
      <c r="F38" s="1" t="s">
        <v>625</v>
      </c>
    </row>
    <row r="39" spans="1:6" s="27" customFormat="1" x14ac:dyDescent="0.25">
      <c r="A39" s="1" t="s">
        <v>626</v>
      </c>
      <c r="B39" s="1" t="s">
        <v>627</v>
      </c>
      <c r="C39" s="40">
        <v>20206</v>
      </c>
      <c r="D39" s="2">
        <v>301</v>
      </c>
      <c r="E39" s="3" t="s">
        <v>628</v>
      </c>
      <c r="F39" s="1" t="s">
        <v>627</v>
      </c>
    </row>
    <row r="40" spans="1:6" x14ac:dyDescent="0.25">
      <c r="A40" s="1" t="s">
        <v>629</v>
      </c>
      <c r="B40" s="1" t="s">
        <v>608</v>
      </c>
      <c r="C40" s="40">
        <v>83482</v>
      </c>
      <c r="D40" s="2">
        <v>301</v>
      </c>
      <c r="E40" s="3" t="s">
        <v>607</v>
      </c>
      <c r="F40" s="1" t="s">
        <v>608</v>
      </c>
    </row>
    <row r="41" spans="1:6" x14ac:dyDescent="0.25">
      <c r="A41" s="1" t="s">
        <v>630</v>
      </c>
      <c r="B41" s="1" t="s">
        <v>631</v>
      </c>
      <c r="C41" s="40">
        <v>2721</v>
      </c>
      <c r="D41" s="2">
        <v>301</v>
      </c>
      <c r="E41" s="3" t="s">
        <v>632</v>
      </c>
      <c r="F41" s="1" t="s">
        <v>633</v>
      </c>
    </row>
    <row r="42" spans="1:6" s="27" customFormat="1" x14ac:dyDescent="0.25">
      <c r="A42" s="1" t="s">
        <v>634</v>
      </c>
      <c r="B42" s="1" t="s">
        <v>635</v>
      </c>
      <c r="C42" s="40">
        <v>1631</v>
      </c>
      <c r="D42" s="2">
        <v>302</v>
      </c>
      <c r="E42" s="3" t="s">
        <v>540</v>
      </c>
      <c r="F42" s="1" t="s">
        <v>539</v>
      </c>
    </row>
    <row r="43" spans="1:6" ht="26.4" x14ac:dyDescent="0.25">
      <c r="A43" s="1" t="s">
        <v>636</v>
      </c>
      <c r="B43" s="1" t="s">
        <v>637</v>
      </c>
      <c r="C43" s="40">
        <v>1985</v>
      </c>
      <c r="D43" s="2">
        <v>302</v>
      </c>
      <c r="E43" s="3" t="s">
        <v>582</v>
      </c>
      <c r="F43" s="1" t="s">
        <v>583</v>
      </c>
    </row>
    <row r="44" spans="1:6" x14ac:dyDescent="0.25">
      <c r="A44" s="1" t="s">
        <v>638</v>
      </c>
      <c r="B44" s="1" t="s">
        <v>639</v>
      </c>
      <c r="C44" s="40">
        <v>6439</v>
      </c>
      <c r="D44" s="2">
        <v>301</v>
      </c>
      <c r="E44" s="3" t="s">
        <v>566</v>
      </c>
      <c r="F44" s="1" t="s">
        <v>565</v>
      </c>
    </row>
    <row r="45" spans="1:6" x14ac:dyDescent="0.25">
      <c r="A45" s="1" t="s">
        <v>640</v>
      </c>
      <c r="B45" s="1" t="s">
        <v>641</v>
      </c>
      <c r="C45" s="40">
        <v>24810</v>
      </c>
      <c r="D45" s="2">
        <v>301</v>
      </c>
      <c r="E45" s="3" t="s">
        <v>642</v>
      </c>
      <c r="F45" s="1" t="s">
        <v>641</v>
      </c>
    </row>
    <row r="46" spans="1:6" x14ac:dyDescent="0.25">
      <c r="A46" s="1" t="s">
        <v>643</v>
      </c>
      <c r="B46" s="1" t="s">
        <v>644</v>
      </c>
      <c r="C46" s="40">
        <v>4155</v>
      </c>
      <c r="D46" s="2">
        <v>301</v>
      </c>
      <c r="E46" s="3" t="s">
        <v>645</v>
      </c>
      <c r="F46" s="1" t="s">
        <v>646</v>
      </c>
    </row>
    <row r="47" spans="1:6" x14ac:dyDescent="0.25">
      <c r="A47" s="1" t="s">
        <v>647</v>
      </c>
      <c r="B47" s="1" t="s">
        <v>648</v>
      </c>
      <c r="C47" s="40">
        <v>6379</v>
      </c>
      <c r="D47" s="2">
        <v>301</v>
      </c>
      <c r="E47" s="3" t="s">
        <v>642</v>
      </c>
      <c r="F47" s="1" t="s">
        <v>641</v>
      </c>
    </row>
    <row r="48" spans="1:6" x14ac:dyDescent="0.25">
      <c r="A48" s="1" t="s">
        <v>649</v>
      </c>
      <c r="B48" s="1" t="s">
        <v>633</v>
      </c>
      <c r="C48" s="40">
        <v>23998</v>
      </c>
      <c r="D48" s="2">
        <v>301</v>
      </c>
      <c r="E48" s="3" t="s">
        <v>632</v>
      </c>
      <c r="F48" s="1" t="s">
        <v>633</v>
      </c>
    </row>
    <row r="49" spans="1:6" x14ac:dyDescent="0.25">
      <c r="A49" s="1" t="s">
        <v>650</v>
      </c>
      <c r="B49" s="1" t="s">
        <v>548</v>
      </c>
      <c r="C49" s="40">
        <v>64736</v>
      </c>
      <c r="D49" s="2">
        <v>303</v>
      </c>
      <c r="E49" s="3" t="s">
        <v>547</v>
      </c>
      <c r="F49" s="1" t="s">
        <v>548</v>
      </c>
    </row>
    <row r="50" spans="1:6" ht="26.4" x14ac:dyDescent="0.25">
      <c r="A50" s="1" t="s">
        <v>651</v>
      </c>
      <c r="B50" s="1" t="s">
        <v>652</v>
      </c>
      <c r="C50" s="40">
        <v>1677</v>
      </c>
      <c r="D50" s="2">
        <v>302</v>
      </c>
      <c r="E50" s="3" t="s">
        <v>582</v>
      </c>
      <c r="F50" s="1" t="s">
        <v>583</v>
      </c>
    </row>
    <row r="51" spans="1:6" x14ac:dyDescent="0.25">
      <c r="A51" s="3" t="s">
        <v>653</v>
      </c>
      <c r="B51" s="1" t="s">
        <v>617</v>
      </c>
      <c r="C51" s="40">
        <v>244223</v>
      </c>
      <c r="D51" s="2">
        <v>301</v>
      </c>
      <c r="E51" s="3" t="s">
        <v>616</v>
      </c>
      <c r="F51" s="1" t="s">
        <v>617</v>
      </c>
    </row>
    <row r="52" spans="1:6" x14ac:dyDescent="0.25">
      <c r="A52" s="1" t="s">
        <v>654</v>
      </c>
      <c r="B52" s="1" t="s">
        <v>655</v>
      </c>
      <c r="C52" s="40">
        <v>2420</v>
      </c>
      <c r="D52" s="2">
        <v>303</v>
      </c>
      <c r="E52" s="3" t="s">
        <v>579</v>
      </c>
      <c r="F52" s="1" t="s">
        <v>578</v>
      </c>
    </row>
    <row r="53" spans="1:6" x14ac:dyDescent="0.25">
      <c r="A53" s="1" t="s">
        <v>656</v>
      </c>
      <c r="B53" s="1" t="s">
        <v>657</v>
      </c>
      <c r="C53" s="40">
        <v>12669</v>
      </c>
      <c r="D53" s="2">
        <v>301</v>
      </c>
      <c r="E53" s="3" t="s">
        <v>607</v>
      </c>
      <c r="F53" s="1" t="s">
        <v>608</v>
      </c>
    </row>
    <row r="54" spans="1:6" x14ac:dyDescent="0.25">
      <c r="A54" s="1" t="s">
        <v>658</v>
      </c>
      <c r="B54" s="1" t="s">
        <v>659</v>
      </c>
      <c r="C54" s="40">
        <v>4669</v>
      </c>
      <c r="D54" s="2">
        <v>302</v>
      </c>
      <c r="E54" s="3" t="s">
        <v>534</v>
      </c>
      <c r="F54" s="1" t="s">
        <v>533</v>
      </c>
    </row>
    <row r="55" spans="1:6" x14ac:dyDescent="0.25">
      <c r="A55" s="1" t="s">
        <v>660</v>
      </c>
      <c r="B55" s="1" t="s">
        <v>661</v>
      </c>
      <c r="C55" s="40">
        <v>3634</v>
      </c>
      <c r="D55" s="2">
        <v>302</v>
      </c>
      <c r="E55" s="3" t="s">
        <v>543</v>
      </c>
      <c r="F55" s="1" t="s">
        <v>544</v>
      </c>
    </row>
    <row r="56" spans="1:6" s="27" customFormat="1" ht="26.4" x14ac:dyDescent="0.25">
      <c r="A56" s="1" t="s">
        <v>664</v>
      </c>
      <c r="B56" s="1" t="s">
        <v>583</v>
      </c>
      <c r="C56" s="40">
        <v>15463</v>
      </c>
      <c r="D56" s="2">
        <v>302</v>
      </c>
      <c r="E56" s="3" t="s">
        <v>582</v>
      </c>
      <c r="F56" s="1" t="s">
        <v>583</v>
      </c>
    </row>
    <row r="57" spans="1:6" x14ac:dyDescent="0.25">
      <c r="A57" s="1" t="s">
        <v>666</v>
      </c>
      <c r="B57" s="1" t="s">
        <v>552</v>
      </c>
      <c r="C57" s="40">
        <v>19973</v>
      </c>
      <c r="D57" s="2">
        <v>301</v>
      </c>
      <c r="E57" s="3" t="s">
        <v>551</v>
      </c>
      <c r="F57" s="1" t="s">
        <v>552</v>
      </c>
    </row>
    <row r="58" spans="1:6" ht="26.4" x14ac:dyDescent="0.25">
      <c r="A58" s="1" t="s">
        <v>667</v>
      </c>
      <c r="B58" s="1" t="s">
        <v>668</v>
      </c>
      <c r="C58" s="40">
        <v>2271</v>
      </c>
      <c r="D58" s="2">
        <v>302</v>
      </c>
      <c r="E58" s="3" t="s">
        <v>582</v>
      </c>
      <c r="F58" s="1" t="s">
        <v>583</v>
      </c>
    </row>
    <row r="59" spans="1:6" x14ac:dyDescent="0.25">
      <c r="A59" s="1" t="s">
        <v>669</v>
      </c>
      <c r="B59" s="1" t="s">
        <v>670</v>
      </c>
      <c r="C59" s="40">
        <v>4444</v>
      </c>
      <c r="D59" s="2">
        <v>301</v>
      </c>
      <c r="E59" s="3" t="s">
        <v>628</v>
      </c>
      <c r="F59" s="1" t="s">
        <v>627</v>
      </c>
    </row>
    <row r="60" spans="1:6" x14ac:dyDescent="0.25">
      <c r="A60" s="1" t="s">
        <v>671</v>
      </c>
      <c r="B60" s="1" t="s">
        <v>625</v>
      </c>
      <c r="C60" s="40">
        <v>6070</v>
      </c>
      <c r="D60" s="2">
        <v>301</v>
      </c>
      <c r="E60" s="3" t="s">
        <v>624</v>
      </c>
      <c r="F60" s="1" t="s">
        <v>625</v>
      </c>
    </row>
    <row r="61" spans="1:6" x14ac:dyDescent="0.25">
      <c r="A61" s="1" t="s">
        <v>672</v>
      </c>
      <c r="B61" s="1" t="s">
        <v>673</v>
      </c>
      <c r="C61" s="40">
        <v>2756</v>
      </c>
      <c r="D61" s="2">
        <v>301</v>
      </c>
      <c r="E61" s="24" t="s">
        <v>537</v>
      </c>
      <c r="F61" s="1" t="s">
        <v>536</v>
      </c>
    </row>
    <row r="62" spans="1:6" x14ac:dyDescent="0.25">
      <c r="A62" s="1" t="s">
        <v>674</v>
      </c>
      <c r="B62" s="1" t="s">
        <v>646</v>
      </c>
      <c r="C62" s="40">
        <v>6465</v>
      </c>
      <c r="D62" s="2">
        <v>301</v>
      </c>
      <c r="E62" s="3" t="s">
        <v>645</v>
      </c>
      <c r="F62" s="1" t="s">
        <v>646</v>
      </c>
    </row>
    <row r="64" spans="1:6" x14ac:dyDescent="0.25">
      <c r="B64" s="5" t="s">
        <v>169</v>
      </c>
      <c r="C64" s="42">
        <f>SUM(C10:C63)</f>
        <v>1045431</v>
      </c>
    </row>
  </sheetData>
  <sortState xmlns:xlrd2="http://schemas.microsoft.com/office/spreadsheetml/2017/richdata2" ref="A10:F62">
    <sortCondition ref="B10:B62"/>
  </sortState>
  <pageMargins left="0.75" right="0.75" top="1" bottom="1" header="0.4921259845" footer="0.4921259845"/>
  <pageSetup paperSize="9" scale="35" orientation="landscape" horizontalDpi="3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AF6A-D335-4222-9256-C096398F4614}">
  <dimension ref="A1:F87"/>
  <sheetViews>
    <sheetView zoomScaleNormal="100" workbookViewId="0">
      <pane xSplit="2" ySplit="8" topLeftCell="C9" activePane="bottomRight" state="frozen"/>
      <selection pane="topRight" activeCell="A3" sqref="A3"/>
      <selection pane="bottomLeft" activeCell="A3" sqref="A3"/>
      <selection pane="bottomRight"/>
    </sheetView>
  </sheetViews>
  <sheetFormatPr defaultColWidth="9.21875" defaultRowHeight="13.2" outlineLevelRow="2" x14ac:dyDescent="0.25"/>
  <cols>
    <col min="1" max="1" width="6.21875" style="4" bestFit="1" customWidth="1"/>
    <col min="2" max="2" width="16.21875" style="4" bestFit="1" customWidth="1"/>
    <col min="3" max="3" width="16.21875" style="4" customWidth="1"/>
    <col min="4" max="4" width="50.21875" style="4" customWidth="1"/>
    <col min="5" max="5" width="56.21875" style="14" bestFit="1" customWidth="1"/>
    <col min="6" max="6" width="13.77734375" style="14" customWidth="1"/>
    <col min="7" max="16384" width="9.21875" style="4"/>
  </cols>
  <sheetData>
    <row r="1" spans="1:6" x14ac:dyDescent="0.25">
      <c r="A1" s="13" t="s">
        <v>846</v>
      </c>
    </row>
    <row r="2" spans="1:6" x14ac:dyDescent="0.25">
      <c r="A2" s="37" t="s">
        <v>866</v>
      </c>
    </row>
    <row r="3" spans="1:6" x14ac:dyDescent="0.25">
      <c r="A3" s="13"/>
    </row>
    <row r="4" spans="1:6" x14ac:dyDescent="0.25">
      <c r="A4" s="15" t="s">
        <v>677</v>
      </c>
    </row>
    <row r="5" spans="1:6" x14ac:dyDescent="0.25">
      <c r="A5" s="27" t="s">
        <v>909</v>
      </c>
    </row>
    <row r="6" spans="1:6" x14ac:dyDescent="0.25">
      <c r="A6" s="27" t="s">
        <v>908</v>
      </c>
    </row>
    <row r="8" spans="1:6" s="5" customFormat="1" ht="105.6" x14ac:dyDescent="0.25">
      <c r="A8" s="6" t="s">
        <v>2</v>
      </c>
      <c r="B8" s="7" t="s">
        <v>3</v>
      </c>
      <c r="C8" s="6" t="s">
        <v>863</v>
      </c>
      <c r="D8" s="16" t="s">
        <v>4</v>
      </c>
      <c r="E8" s="6" t="s">
        <v>530</v>
      </c>
      <c r="F8" s="7" t="s">
        <v>531</v>
      </c>
    </row>
    <row r="9" spans="1:6" outlineLevel="2" x14ac:dyDescent="0.25">
      <c r="A9" s="1" t="s">
        <v>532</v>
      </c>
      <c r="B9" s="1" t="s">
        <v>533</v>
      </c>
      <c r="C9" s="40">
        <v>16467</v>
      </c>
      <c r="D9" s="2">
        <v>302</v>
      </c>
      <c r="E9" s="3" t="s">
        <v>534</v>
      </c>
      <c r="F9" s="1" t="s">
        <v>533</v>
      </c>
    </row>
    <row r="10" spans="1:6" outlineLevel="2" x14ac:dyDescent="0.25">
      <c r="A10" s="1" t="s">
        <v>658</v>
      </c>
      <c r="B10" s="1" t="s">
        <v>659</v>
      </c>
      <c r="C10" s="40">
        <v>4669</v>
      </c>
      <c r="D10" s="2">
        <v>302</v>
      </c>
      <c r="E10" s="3" t="s">
        <v>534</v>
      </c>
      <c r="F10" s="1" t="s">
        <v>533</v>
      </c>
    </row>
    <row r="11" spans="1:6" outlineLevel="1" x14ac:dyDescent="0.25">
      <c r="A11" s="1"/>
      <c r="B11" s="1"/>
      <c r="C11" s="40">
        <f>SUBTOTAL(9,C9:C10)</f>
        <v>21136</v>
      </c>
      <c r="D11" s="2"/>
      <c r="E11" s="6" t="s">
        <v>678</v>
      </c>
      <c r="F11" s="1"/>
    </row>
    <row r="12" spans="1:6" outlineLevel="2" x14ac:dyDescent="0.25">
      <c r="A12" s="1" t="s">
        <v>571</v>
      </c>
      <c r="B12" s="1" t="s">
        <v>572</v>
      </c>
      <c r="C12" s="40">
        <v>2271</v>
      </c>
      <c r="D12" s="2">
        <v>302</v>
      </c>
      <c r="E12" s="3" t="s">
        <v>573</v>
      </c>
      <c r="F12" s="1" t="s">
        <v>574</v>
      </c>
    </row>
    <row r="13" spans="1:6" outlineLevel="2" x14ac:dyDescent="0.25">
      <c r="A13" s="1" t="s">
        <v>593</v>
      </c>
      <c r="B13" s="1" t="s">
        <v>574</v>
      </c>
      <c r="C13" s="40">
        <v>20291</v>
      </c>
      <c r="D13" s="2">
        <v>302</v>
      </c>
      <c r="E13" s="3" t="s">
        <v>573</v>
      </c>
      <c r="F13" s="1" t="s">
        <v>574</v>
      </c>
    </row>
    <row r="14" spans="1:6" outlineLevel="2" x14ac:dyDescent="0.25">
      <c r="A14" s="1" t="s">
        <v>601</v>
      </c>
      <c r="B14" s="1" t="s">
        <v>602</v>
      </c>
      <c r="C14" s="40">
        <v>1990</v>
      </c>
      <c r="D14" s="2">
        <v>302</v>
      </c>
      <c r="E14" s="3" t="s">
        <v>573</v>
      </c>
      <c r="F14" s="1" t="s">
        <v>574</v>
      </c>
    </row>
    <row r="15" spans="1:6" outlineLevel="1" x14ac:dyDescent="0.25">
      <c r="A15" s="1"/>
      <c r="B15" s="1"/>
      <c r="C15" s="40">
        <f>SUBTOTAL(9,C12:C14)</f>
        <v>24552</v>
      </c>
      <c r="D15" s="2"/>
      <c r="E15" s="6" t="s">
        <v>679</v>
      </c>
      <c r="F15" s="1"/>
    </row>
    <row r="16" spans="1:6" outlineLevel="2" x14ac:dyDescent="0.25">
      <c r="A16" s="1" t="s">
        <v>541</v>
      </c>
      <c r="B16" s="1" t="s">
        <v>542</v>
      </c>
      <c r="C16" s="40">
        <v>4683</v>
      </c>
      <c r="D16" s="2">
        <v>302</v>
      </c>
      <c r="E16" s="3" t="s">
        <v>543</v>
      </c>
      <c r="F16" s="1" t="s">
        <v>544</v>
      </c>
    </row>
    <row r="17" spans="1:6" outlineLevel="2" x14ac:dyDescent="0.25">
      <c r="A17" s="1" t="s">
        <v>557</v>
      </c>
      <c r="B17" s="1" t="s">
        <v>544</v>
      </c>
      <c r="C17" s="40">
        <v>144473</v>
      </c>
      <c r="D17" s="2">
        <v>302</v>
      </c>
      <c r="E17" s="3" t="s">
        <v>543</v>
      </c>
      <c r="F17" s="1" t="s">
        <v>544</v>
      </c>
    </row>
    <row r="18" spans="1:6" outlineLevel="2" x14ac:dyDescent="0.25">
      <c r="A18" s="1" t="s">
        <v>660</v>
      </c>
      <c r="B18" s="1" t="s">
        <v>661</v>
      </c>
      <c r="C18" s="40">
        <v>3634</v>
      </c>
      <c r="D18" s="2">
        <v>302</v>
      </c>
      <c r="E18" s="3" t="s">
        <v>543</v>
      </c>
      <c r="F18" s="1" t="s">
        <v>544</v>
      </c>
    </row>
    <row r="19" spans="1:6" outlineLevel="1" x14ac:dyDescent="0.25">
      <c r="A19" s="1"/>
      <c r="B19" s="1"/>
      <c r="C19" s="40">
        <f>SUBTOTAL(9,C16:C18)</f>
        <v>152790</v>
      </c>
      <c r="D19" s="2"/>
      <c r="E19" s="6" t="s">
        <v>680</v>
      </c>
      <c r="F19" s="1"/>
    </row>
    <row r="20" spans="1:6" outlineLevel="2" x14ac:dyDescent="0.25">
      <c r="A20" s="1" t="s">
        <v>558</v>
      </c>
      <c r="B20" s="1" t="s">
        <v>559</v>
      </c>
      <c r="C20" s="40">
        <v>19767</v>
      </c>
      <c r="D20" s="2">
        <v>301</v>
      </c>
      <c r="E20" s="3" t="s">
        <v>560</v>
      </c>
      <c r="F20" s="1" t="s">
        <v>559</v>
      </c>
    </row>
    <row r="21" spans="1:6" outlineLevel="2" x14ac:dyDescent="0.25">
      <c r="A21" s="1" t="s">
        <v>575</v>
      </c>
      <c r="B21" s="1" t="s">
        <v>576</v>
      </c>
      <c r="C21" s="40">
        <v>2158</v>
      </c>
      <c r="D21" s="2">
        <v>301</v>
      </c>
      <c r="E21" s="3" t="s">
        <v>560</v>
      </c>
      <c r="F21" s="1" t="s">
        <v>559</v>
      </c>
    </row>
    <row r="22" spans="1:6" outlineLevel="1" x14ac:dyDescent="0.25">
      <c r="A22" s="1"/>
      <c r="B22" s="1"/>
      <c r="C22" s="40">
        <f>SUBTOTAL(9,C20:C21)</f>
        <v>21925</v>
      </c>
      <c r="D22" s="2"/>
      <c r="E22" s="6" t="s">
        <v>681</v>
      </c>
      <c r="F22" s="1"/>
    </row>
    <row r="23" spans="1:6" outlineLevel="2" x14ac:dyDescent="0.25">
      <c r="A23" s="1" t="s">
        <v>535</v>
      </c>
      <c r="B23" s="1" t="s">
        <v>536</v>
      </c>
      <c r="C23" s="40">
        <v>9311</v>
      </c>
      <c r="D23" s="2">
        <v>301</v>
      </c>
      <c r="E23" s="3" t="s">
        <v>537</v>
      </c>
      <c r="F23" s="1" t="s">
        <v>536</v>
      </c>
    </row>
    <row r="24" spans="1:6" outlineLevel="2" x14ac:dyDescent="0.25">
      <c r="A24" s="1" t="s">
        <v>591</v>
      </c>
      <c r="B24" s="1" t="s">
        <v>592</v>
      </c>
      <c r="C24" s="40">
        <v>2866</v>
      </c>
      <c r="D24" s="2">
        <v>301</v>
      </c>
      <c r="E24" s="3" t="s">
        <v>537</v>
      </c>
      <c r="F24" s="1" t="s">
        <v>536</v>
      </c>
    </row>
    <row r="25" spans="1:6" outlineLevel="2" x14ac:dyDescent="0.25">
      <c r="A25" s="1" t="s">
        <v>672</v>
      </c>
      <c r="B25" s="1" t="s">
        <v>673</v>
      </c>
      <c r="C25" s="40">
        <v>2756</v>
      </c>
      <c r="D25" s="2">
        <v>301</v>
      </c>
      <c r="E25" s="3" t="s">
        <v>537</v>
      </c>
      <c r="F25" s="1" t="s">
        <v>536</v>
      </c>
    </row>
    <row r="26" spans="1:6" outlineLevel="1" x14ac:dyDescent="0.25">
      <c r="A26" s="1"/>
      <c r="B26" s="1"/>
      <c r="C26" s="40">
        <f>SUBTOTAL(9,C23:C25)</f>
        <v>14933</v>
      </c>
      <c r="D26" s="2"/>
      <c r="E26" s="6" t="s">
        <v>682</v>
      </c>
      <c r="F26" s="1"/>
    </row>
    <row r="27" spans="1:6" outlineLevel="2" x14ac:dyDescent="0.25">
      <c r="A27" s="1" t="s">
        <v>561</v>
      </c>
      <c r="B27" s="1" t="s">
        <v>562</v>
      </c>
      <c r="C27" s="40">
        <v>12412</v>
      </c>
      <c r="D27" s="2">
        <v>301</v>
      </c>
      <c r="E27" s="3" t="s">
        <v>563</v>
      </c>
      <c r="F27" s="1" t="s">
        <v>562</v>
      </c>
    </row>
    <row r="28" spans="1:6" outlineLevel="2" x14ac:dyDescent="0.25">
      <c r="A28" s="1" t="s">
        <v>603</v>
      </c>
      <c r="B28" s="1" t="s">
        <v>604</v>
      </c>
      <c r="C28" s="40">
        <v>1076</v>
      </c>
      <c r="D28" s="2">
        <v>301</v>
      </c>
      <c r="E28" s="3" t="s">
        <v>563</v>
      </c>
      <c r="F28" s="1" t="s">
        <v>562</v>
      </c>
    </row>
    <row r="29" spans="1:6" outlineLevel="1" x14ac:dyDescent="0.25">
      <c r="A29" s="1"/>
      <c r="B29" s="1"/>
      <c r="C29" s="40">
        <f>SUBTOTAL(9,C27:C28)</f>
        <v>13488</v>
      </c>
      <c r="D29" s="2"/>
      <c r="E29" s="6" t="s">
        <v>683</v>
      </c>
      <c r="F29" s="1"/>
    </row>
    <row r="30" spans="1:6" outlineLevel="2" x14ac:dyDescent="0.25">
      <c r="A30" s="1" t="s">
        <v>564</v>
      </c>
      <c r="B30" s="1" t="s">
        <v>565</v>
      </c>
      <c r="C30" s="40">
        <v>32622</v>
      </c>
      <c r="D30" s="2">
        <v>301</v>
      </c>
      <c r="E30" s="3" t="s">
        <v>566</v>
      </c>
      <c r="F30" s="1" t="s">
        <v>565</v>
      </c>
    </row>
    <row r="31" spans="1:6" outlineLevel="2" x14ac:dyDescent="0.25">
      <c r="A31" s="1" t="s">
        <v>638</v>
      </c>
      <c r="B31" s="1" t="s">
        <v>639</v>
      </c>
      <c r="C31" s="40">
        <v>6439</v>
      </c>
      <c r="D31" s="2">
        <v>301</v>
      </c>
      <c r="E31" s="3" t="s">
        <v>566</v>
      </c>
      <c r="F31" s="1" t="s">
        <v>565</v>
      </c>
    </row>
    <row r="32" spans="1:6" outlineLevel="1" x14ac:dyDescent="0.25">
      <c r="A32" s="1"/>
      <c r="B32" s="1"/>
      <c r="C32" s="40">
        <f>SUBTOTAL(9,C30:C31)</f>
        <v>39061</v>
      </c>
      <c r="D32" s="2"/>
      <c r="E32" s="6" t="s">
        <v>684</v>
      </c>
      <c r="F32" s="1"/>
    </row>
    <row r="33" spans="1:6" outlineLevel="2" x14ac:dyDescent="0.25">
      <c r="A33" s="1" t="s">
        <v>577</v>
      </c>
      <c r="B33" s="1" t="s">
        <v>578</v>
      </c>
      <c r="C33" s="40">
        <v>121543</v>
      </c>
      <c r="D33" s="2">
        <v>303</v>
      </c>
      <c r="E33" s="3" t="s">
        <v>579</v>
      </c>
      <c r="F33" s="1" t="s">
        <v>578</v>
      </c>
    </row>
    <row r="34" spans="1:6" outlineLevel="2" x14ac:dyDescent="0.25">
      <c r="A34" s="1" t="s">
        <v>654</v>
      </c>
      <c r="B34" s="1" t="s">
        <v>655</v>
      </c>
      <c r="C34" s="40">
        <v>2420</v>
      </c>
      <c r="D34" s="2">
        <v>303</v>
      </c>
      <c r="E34" s="3" t="s">
        <v>579</v>
      </c>
      <c r="F34" s="1" t="s">
        <v>578</v>
      </c>
    </row>
    <row r="35" spans="1:6" outlineLevel="1" x14ac:dyDescent="0.25">
      <c r="A35" s="1"/>
      <c r="B35" s="1"/>
      <c r="C35" s="40">
        <f>SUBTOTAL(9,C33:C34)</f>
        <v>123963</v>
      </c>
      <c r="D35" s="2"/>
      <c r="E35" s="6" t="s">
        <v>685</v>
      </c>
      <c r="F35" s="1"/>
    </row>
    <row r="36" spans="1:6" outlineLevel="2" x14ac:dyDescent="0.25">
      <c r="A36" s="1" t="s">
        <v>594</v>
      </c>
      <c r="B36" s="1" t="s">
        <v>595</v>
      </c>
      <c r="C36" s="40">
        <v>15628</v>
      </c>
      <c r="D36" s="2">
        <v>302</v>
      </c>
      <c r="E36" s="3" t="s">
        <v>596</v>
      </c>
      <c r="F36" s="1" t="s">
        <v>595</v>
      </c>
    </row>
    <row r="37" spans="1:6" outlineLevel="2" x14ac:dyDescent="0.25">
      <c r="A37" s="1" t="s">
        <v>612</v>
      </c>
      <c r="B37" s="1" t="s">
        <v>613</v>
      </c>
      <c r="C37" s="40">
        <v>1337</v>
      </c>
      <c r="D37" s="2">
        <v>302</v>
      </c>
      <c r="E37" s="3" t="s">
        <v>596</v>
      </c>
      <c r="F37" s="1" t="s">
        <v>595</v>
      </c>
    </row>
    <row r="38" spans="1:6" outlineLevel="1" x14ac:dyDescent="0.25">
      <c r="A38" s="1"/>
      <c r="B38" s="1"/>
      <c r="C38" s="40">
        <f>SUBTOTAL(9,C36:C37)</f>
        <v>16965</v>
      </c>
      <c r="D38" s="2"/>
      <c r="E38" s="6" t="s">
        <v>686</v>
      </c>
      <c r="F38" s="1"/>
    </row>
    <row r="39" spans="1:6" outlineLevel="2" x14ac:dyDescent="0.25">
      <c r="A39" s="1" t="s">
        <v>587</v>
      </c>
      <c r="B39" s="1" t="s">
        <v>588</v>
      </c>
      <c r="C39" s="40">
        <v>2580</v>
      </c>
      <c r="D39" s="2">
        <v>301</v>
      </c>
      <c r="E39" s="3" t="s">
        <v>589</v>
      </c>
      <c r="F39" s="1" t="s">
        <v>590</v>
      </c>
    </row>
    <row r="40" spans="1:6" outlineLevel="2" x14ac:dyDescent="0.25">
      <c r="A40" s="1" t="s">
        <v>597</v>
      </c>
      <c r="B40" s="1" t="s">
        <v>590</v>
      </c>
      <c r="C40" s="40">
        <v>14643</v>
      </c>
      <c r="D40" s="2">
        <v>301</v>
      </c>
      <c r="E40" s="3" t="s">
        <v>589</v>
      </c>
      <c r="F40" s="1" t="s">
        <v>590</v>
      </c>
    </row>
    <row r="41" spans="1:6" outlineLevel="1" x14ac:dyDescent="0.25">
      <c r="A41" s="1"/>
      <c r="B41" s="1"/>
      <c r="C41" s="40">
        <f>SUBTOTAL(9,C39:C40)</f>
        <v>17223</v>
      </c>
      <c r="D41" s="2"/>
      <c r="E41" s="6" t="s">
        <v>687</v>
      </c>
      <c r="F41" s="1"/>
    </row>
    <row r="42" spans="1:6" outlineLevel="2" x14ac:dyDescent="0.25">
      <c r="A42" s="1" t="s">
        <v>553</v>
      </c>
      <c r="B42" s="1" t="s">
        <v>554</v>
      </c>
      <c r="C42" s="40">
        <v>1786</v>
      </c>
      <c r="D42" s="2">
        <v>301</v>
      </c>
      <c r="E42" s="3" t="s">
        <v>555</v>
      </c>
      <c r="F42" s="1" t="s">
        <v>556</v>
      </c>
    </row>
    <row r="43" spans="1:6" outlineLevel="2" x14ac:dyDescent="0.25">
      <c r="A43" s="1" t="s">
        <v>611</v>
      </c>
      <c r="B43" s="1" t="s">
        <v>556</v>
      </c>
      <c r="C43" s="40">
        <v>9563</v>
      </c>
      <c r="D43" s="2">
        <v>301</v>
      </c>
      <c r="E43" s="3" t="s">
        <v>555</v>
      </c>
      <c r="F43" s="1" t="s">
        <v>556</v>
      </c>
    </row>
    <row r="44" spans="1:6" outlineLevel="1" x14ac:dyDescent="0.25">
      <c r="A44" s="1"/>
      <c r="B44" s="1"/>
      <c r="C44" s="40">
        <f>SUBTOTAL(9,C42:C43)</f>
        <v>11349</v>
      </c>
      <c r="D44" s="2"/>
      <c r="E44" s="6" t="s">
        <v>688</v>
      </c>
      <c r="F44" s="1"/>
    </row>
    <row r="45" spans="1:6" outlineLevel="2" x14ac:dyDescent="0.25">
      <c r="A45" s="1" t="s">
        <v>567</v>
      </c>
      <c r="B45" s="1" t="s">
        <v>568</v>
      </c>
      <c r="C45" s="40">
        <v>1808</v>
      </c>
      <c r="D45" s="2">
        <v>301</v>
      </c>
      <c r="E45" s="3" t="s">
        <v>569</v>
      </c>
      <c r="F45" s="1" t="s">
        <v>570</v>
      </c>
    </row>
    <row r="46" spans="1:6" outlineLevel="2" x14ac:dyDescent="0.25">
      <c r="A46" s="1" t="s">
        <v>618</v>
      </c>
      <c r="B46" s="1" t="s">
        <v>570</v>
      </c>
      <c r="C46" s="40">
        <v>6286</v>
      </c>
      <c r="D46" s="2">
        <v>301</v>
      </c>
      <c r="E46" s="3" t="s">
        <v>569</v>
      </c>
      <c r="F46" s="1" t="s">
        <v>570</v>
      </c>
    </row>
    <row r="47" spans="1:6" outlineLevel="1" x14ac:dyDescent="0.25">
      <c r="A47" s="1"/>
      <c r="B47" s="1"/>
      <c r="C47" s="40">
        <f>SUBTOTAL(9,C45:C46)</f>
        <v>8094</v>
      </c>
      <c r="D47" s="2"/>
      <c r="E47" s="6" t="s">
        <v>689</v>
      </c>
      <c r="F47" s="1"/>
    </row>
    <row r="48" spans="1:6" outlineLevel="2" x14ac:dyDescent="0.25">
      <c r="A48" s="1" t="s">
        <v>626</v>
      </c>
      <c r="B48" s="1" t="s">
        <v>627</v>
      </c>
      <c r="C48" s="40">
        <v>20206</v>
      </c>
      <c r="D48" s="2">
        <v>301</v>
      </c>
      <c r="E48" s="3" t="s">
        <v>628</v>
      </c>
      <c r="F48" s="1" t="s">
        <v>627</v>
      </c>
    </row>
    <row r="49" spans="1:6" outlineLevel="2" x14ac:dyDescent="0.25">
      <c r="A49" s="1" t="s">
        <v>669</v>
      </c>
      <c r="B49" s="1" t="s">
        <v>670</v>
      </c>
      <c r="C49" s="40">
        <v>4444</v>
      </c>
      <c r="D49" s="2">
        <v>301</v>
      </c>
      <c r="E49" s="3" t="s">
        <v>628</v>
      </c>
      <c r="F49" s="1" t="s">
        <v>627</v>
      </c>
    </row>
    <row r="50" spans="1:6" outlineLevel="1" x14ac:dyDescent="0.25">
      <c r="A50" s="1"/>
      <c r="B50" s="1"/>
      <c r="C50" s="40">
        <f>SUBTOTAL(9,C48:C49)</f>
        <v>24650</v>
      </c>
      <c r="D50" s="2"/>
      <c r="E50" s="6" t="s">
        <v>690</v>
      </c>
      <c r="F50" s="1"/>
    </row>
    <row r="51" spans="1:6" s="27" customFormat="1" outlineLevel="2" x14ac:dyDescent="0.25">
      <c r="A51" s="1" t="s">
        <v>605</v>
      </c>
      <c r="B51" s="1" t="s">
        <v>606</v>
      </c>
      <c r="C51" s="40">
        <v>3055</v>
      </c>
      <c r="D51" s="2">
        <v>301</v>
      </c>
      <c r="E51" s="3" t="s">
        <v>607</v>
      </c>
      <c r="F51" s="1" t="s">
        <v>608</v>
      </c>
    </row>
    <row r="52" spans="1:6" outlineLevel="2" x14ac:dyDescent="0.25">
      <c r="A52" s="1" t="s">
        <v>629</v>
      </c>
      <c r="B52" s="1" t="s">
        <v>608</v>
      </c>
      <c r="C52" s="40">
        <v>83482</v>
      </c>
      <c r="D52" s="2">
        <v>301</v>
      </c>
      <c r="E52" s="3" t="s">
        <v>607</v>
      </c>
      <c r="F52" s="1" t="s">
        <v>608</v>
      </c>
    </row>
    <row r="53" spans="1:6" outlineLevel="2" x14ac:dyDescent="0.25">
      <c r="A53" s="1" t="s">
        <v>656</v>
      </c>
      <c r="B53" s="1" t="s">
        <v>657</v>
      </c>
      <c r="C53" s="40">
        <v>12669</v>
      </c>
      <c r="D53" s="2">
        <v>301</v>
      </c>
      <c r="E53" s="3" t="s">
        <v>607</v>
      </c>
      <c r="F53" s="1" t="s">
        <v>608</v>
      </c>
    </row>
    <row r="54" spans="1:6" outlineLevel="1" x14ac:dyDescent="0.25">
      <c r="A54" s="1"/>
      <c r="B54" s="1"/>
      <c r="C54" s="40">
        <f>SUBTOTAL(9,C51:C53)</f>
        <v>99206</v>
      </c>
      <c r="D54" s="2"/>
      <c r="E54" s="6" t="s">
        <v>691</v>
      </c>
      <c r="F54" s="1"/>
    </row>
    <row r="55" spans="1:6" s="27" customFormat="1" outlineLevel="2" x14ac:dyDescent="0.25">
      <c r="A55" s="1" t="s">
        <v>640</v>
      </c>
      <c r="B55" s="1" t="s">
        <v>641</v>
      </c>
      <c r="C55" s="40">
        <v>24810</v>
      </c>
      <c r="D55" s="2">
        <v>301</v>
      </c>
      <c r="E55" s="3" t="s">
        <v>642</v>
      </c>
      <c r="F55" s="1" t="s">
        <v>641</v>
      </c>
    </row>
    <row r="56" spans="1:6" outlineLevel="2" x14ac:dyDescent="0.25">
      <c r="A56" s="1" t="s">
        <v>647</v>
      </c>
      <c r="B56" s="1" t="s">
        <v>648</v>
      </c>
      <c r="C56" s="40">
        <v>6379</v>
      </c>
      <c r="D56" s="2">
        <v>301</v>
      </c>
      <c r="E56" s="3" t="s">
        <v>642</v>
      </c>
      <c r="F56" s="1" t="s">
        <v>641</v>
      </c>
    </row>
    <row r="57" spans="1:6" outlineLevel="1" x14ac:dyDescent="0.25">
      <c r="A57" s="1"/>
      <c r="B57" s="1"/>
      <c r="C57" s="40">
        <f>SUBTOTAL(9,C55:C56)</f>
        <v>31189</v>
      </c>
      <c r="D57" s="2"/>
      <c r="E57" s="6" t="s">
        <v>692</v>
      </c>
      <c r="F57" s="1"/>
    </row>
    <row r="58" spans="1:6" outlineLevel="2" x14ac:dyDescent="0.25">
      <c r="A58" s="1" t="s">
        <v>630</v>
      </c>
      <c r="B58" s="1" t="s">
        <v>631</v>
      </c>
      <c r="C58" s="40">
        <v>2721</v>
      </c>
      <c r="D58" s="2">
        <v>301</v>
      </c>
      <c r="E58" s="3" t="s">
        <v>632</v>
      </c>
      <c r="F58" s="1" t="s">
        <v>633</v>
      </c>
    </row>
    <row r="59" spans="1:6" outlineLevel="2" x14ac:dyDescent="0.25">
      <c r="A59" s="1" t="s">
        <v>649</v>
      </c>
      <c r="B59" s="1" t="s">
        <v>633</v>
      </c>
      <c r="C59" s="40">
        <v>23998</v>
      </c>
      <c r="D59" s="2">
        <v>301</v>
      </c>
      <c r="E59" s="3" t="s">
        <v>632</v>
      </c>
      <c r="F59" s="1" t="s">
        <v>633</v>
      </c>
    </row>
    <row r="60" spans="1:6" outlineLevel="1" x14ac:dyDescent="0.25">
      <c r="A60" s="1"/>
      <c r="B60" s="1"/>
      <c r="C60" s="40">
        <f>SUBTOTAL(9,C58:C59)</f>
        <v>26719</v>
      </c>
      <c r="D60" s="2"/>
      <c r="E60" s="6" t="s">
        <v>693</v>
      </c>
      <c r="F60" s="1"/>
    </row>
    <row r="61" spans="1:6" outlineLevel="2" x14ac:dyDescent="0.25">
      <c r="A61" s="1" t="s">
        <v>545</v>
      </c>
      <c r="B61" s="1" t="s">
        <v>546</v>
      </c>
      <c r="C61" s="40">
        <v>4480</v>
      </c>
      <c r="D61" s="2">
        <v>303</v>
      </c>
      <c r="E61" s="3" t="s">
        <v>547</v>
      </c>
      <c r="F61" s="1" t="s">
        <v>548</v>
      </c>
    </row>
    <row r="62" spans="1:6" outlineLevel="2" x14ac:dyDescent="0.25">
      <c r="A62" s="1" t="s">
        <v>650</v>
      </c>
      <c r="B62" s="1" t="s">
        <v>548</v>
      </c>
      <c r="C62" s="40">
        <v>64736</v>
      </c>
      <c r="D62" s="2">
        <v>303</v>
      </c>
      <c r="E62" s="3" t="s">
        <v>547</v>
      </c>
      <c r="F62" s="1" t="s">
        <v>548</v>
      </c>
    </row>
    <row r="63" spans="1:6" outlineLevel="1" x14ac:dyDescent="0.25">
      <c r="A63" s="1"/>
      <c r="B63" s="1"/>
      <c r="C63" s="40">
        <f>SUBTOTAL(9,C61:C62)</f>
        <v>69216</v>
      </c>
      <c r="D63" s="2"/>
      <c r="E63" s="6" t="s">
        <v>694</v>
      </c>
      <c r="F63" s="1"/>
    </row>
    <row r="64" spans="1:6" outlineLevel="2" x14ac:dyDescent="0.25">
      <c r="A64" s="1" t="s">
        <v>538</v>
      </c>
      <c r="B64" s="1" t="s">
        <v>539</v>
      </c>
      <c r="C64" s="40">
        <v>6613</v>
      </c>
      <c r="D64" s="2">
        <v>302</v>
      </c>
      <c r="E64" s="3" t="s">
        <v>540</v>
      </c>
      <c r="F64" s="1" t="s">
        <v>539</v>
      </c>
    </row>
    <row r="65" spans="1:6" outlineLevel="2" x14ac:dyDescent="0.25">
      <c r="A65" s="1" t="s">
        <v>634</v>
      </c>
      <c r="B65" s="1" t="s">
        <v>635</v>
      </c>
      <c r="C65" s="40">
        <v>1631</v>
      </c>
      <c r="D65" s="2">
        <v>302</v>
      </c>
      <c r="E65" s="3" t="s">
        <v>540</v>
      </c>
      <c r="F65" s="1" t="s">
        <v>539</v>
      </c>
    </row>
    <row r="66" spans="1:6" outlineLevel="1" x14ac:dyDescent="0.25">
      <c r="A66" s="1"/>
      <c r="B66" s="1"/>
      <c r="C66" s="40">
        <f>SUBTOTAL(9,C64:C65)</f>
        <v>8244</v>
      </c>
      <c r="D66" s="2"/>
      <c r="E66" s="6" t="s">
        <v>695</v>
      </c>
      <c r="F66" s="1"/>
    </row>
    <row r="67" spans="1:6" outlineLevel="2" x14ac:dyDescent="0.25">
      <c r="A67" s="1" t="s">
        <v>614</v>
      </c>
      <c r="B67" s="1" t="s">
        <v>615</v>
      </c>
      <c r="C67" s="40">
        <v>8978</v>
      </c>
      <c r="D67" s="2">
        <v>301</v>
      </c>
      <c r="E67" s="3" t="s">
        <v>616</v>
      </c>
      <c r="F67" s="1" t="s">
        <v>617</v>
      </c>
    </row>
    <row r="68" spans="1:6" outlineLevel="2" x14ac:dyDescent="0.25">
      <c r="A68" s="3" t="s">
        <v>653</v>
      </c>
      <c r="B68" s="1" t="s">
        <v>617</v>
      </c>
      <c r="C68" s="40">
        <v>244223</v>
      </c>
      <c r="D68" s="2">
        <v>301</v>
      </c>
      <c r="E68" s="3" t="s">
        <v>616</v>
      </c>
      <c r="F68" s="1" t="s">
        <v>617</v>
      </c>
    </row>
    <row r="69" spans="1:6" outlineLevel="1" x14ac:dyDescent="0.25">
      <c r="A69" s="3"/>
      <c r="B69" s="1"/>
      <c r="C69" s="40">
        <f>SUBTOTAL(9,C67:C68)</f>
        <v>253201</v>
      </c>
      <c r="D69" s="2"/>
      <c r="E69" s="6" t="s">
        <v>696</v>
      </c>
      <c r="F69" s="1"/>
    </row>
    <row r="70" spans="1:6" ht="26.4" outlineLevel="2" x14ac:dyDescent="0.25">
      <c r="A70" s="1" t="s">
        <v>580</v>
      </c>
      <c r="B70" s="1" t="s">
        <v>581</v>
      </c>
      <c r="C70" s="40">
        <v>971</v>
      </c>
      <c r="D70" s="2">
        <v>302</v>
      </c>
      <c r="E70" s="3" t="s">
        <v>582</v>
      </c>
      <c r="F70" s="1" t="s">
        <v>583</v>
      </c>
    </row>
    <row r="71" spans="1:6" ht="26.4" outlineLevel="2" x14ac:dyDescent="0.25">
      <c r="A71" s="1" t="s">
        <v>636</v>
      </c>
      <c r="B71" s="1" t="s">
        <v>637</v>
      </c>
      <c r="C71" s="40">
        <v>1985</v>
      </c>
      <c r="D71" s="2">
        <v>302</v>
      </c>
      <c r="E71" s="3" t="s">
        <v>582</v>
      </c>
      <c r="F71" s="1" t="s">
        <v>583</v>
      </c>
    </row>
    <row r="72" spans="1:6" ht="26.4" outlineLevel="2" x14ac:dyDescent="0.25">
      <c r="A72" s="1" t="s">
        <v>651</v>
      </c>
      <c r="B72" s="1" t="s">
        <v>652</v>
      </c>
      <c r="C72" s="40">
        <v>1677</v>
      </c>
      <c r="D72" s="2">
        <v>302</v>
      </c>
      <c r="E72" s="3" t="s">
        <v>582</v>
      </c>
      <c r="F72" s="1" t="s">
        <v>583</v>
      </c>
    </row>
    <row r="73" spans="1:6" ht="26.4" outlineLevel="2" x14ac:dyDescent="0.25">
      <c r="A73" s="1" t="s">
        <v>664</v>
      </c>
      <c r="B73" s="1" t="s">
        <v>583</v>
      </c>
      <c r="C73" s="40">
        <v>15463</v>
      </c>
      <c r="D73" s="2">
        <v>302</v>
      </c>
      <c r="E73" s="3" t="s">
        <v>582</v>
      </c>
      <c r="F73" s="1" t="s">
        <v>583</v>
      </c>
    </row>
    <row r="74" spans="1:6" s="27" customFormat="1" ht="26.4" outlineLevel="2" x14ac:dyDescent="0.25">
      <c r="A74" s="1" t="s">
        <v>667</v>
      </c>
      <c r="B74" s="1" t="s">
        <v>668</v>
      </c>
      <c r="C74" s="40">
        <v>2271</v>
      </c>
      <c r="D74" s="2">
        <v>302</v>
      </c>
      <c r="E74" s="3" t="s">
        <v>582</v>
      </c>
      <c r="F74" s="1" t="s">
        <v>583</v>
      </c>
    </row>
    <row r="75" spans="1:6" s="27" customFormat="1" outlineLevel="1" x14ac:dyDescent="0.25">
      <c r="A75" s="1"/>
      <c r="B75" s="1"/>
      <c r="C75" s="40">
        <f>SUBTOTAL(9,C70:C74)</f>
        <v>22367</v>
      </c>
      <c r="D75" s="2"/>
      <c r="E75" s="6" t="s">
        <v>697</v>
      </c>
      <c r="F75" s="1"/>
    </row>
    <row r="76" spans="1:6" outlineLevel="2" x14ac:dyDescent="0.25">
      <c r="A76" s="1" t="s">
        <v>549</v>
      </c>
      <c r="B76" s="1" t="s">
        <v>550</v>
      </c>
      <c r="C76" s="40">
        <v>4624</v>
      </c>
      <c r="D76" s="2">
        <v>301</v>
      </c>
      <c r="E76" s="3" t="s">
        <v>551</v>
      </c>
      <c r="F76" s="1" t="s">
        <v>552</v>
      </c>
    </row>
    <row r="77" spans="1:6" outlineLevel="2" x14ac:dyDescent="0.25">
      <c r="A77" s="1" t="s">
        <v>666</v>
      </c>
      <c r="B77" s="1" t="s">
        <v>552</v>
      </c>
      <c r="C77" s="40">
        <v>19973</v>
      </c>
      <c r="D77" s="2">
        <v>301</v>
      </c>
      <c r="E77" s="3" t="s">
        <v>551</v>
      </c>
      <c r="F77" s="1" t="s">
        <v>552</v>
      </c>
    </row>
    <row r="78" spans="1:6" outlineLevel="1" x14ac:dyDescent="0.25">
      <c r="A78" s="1"/>
      <c r="B78" s="1"/>
      <c r="C78" s="40">
        <f>SUBTOTAL(9,C76:C77)</f>
        <v>24597</v>
      </c>
      <c r="D78" s="2"/>
      <c r="E78" s="6" t="s">
        <v>698</v>
      </c>
      <c r="F78" s="1"/>
    </row>
    <row r="79" spans="1:6" outlineLevel="2" x14ac:dyDescent="0.25">
      <c r="A79" s="1" t="s">
        <v>622</v>
      </c>
      <c r="B79" s="1" t="s">
        <v>623</v>
      </c>
      <c r="C79" s="40">
        <v>3873</v>
      </c>
      <c r="D79" s="2">
        <v>301</v>
      </c>
      <c r="E79" s="29" t="s">
        <v>624</v>
      </c>
      <c r="F79" s="1" t="s">
        <v>625</v>
      </c>
    </row>
    <row r="80" spans="1:6" outlineLevel="2" x14ac:dyDescent="0.25">
      <c r="A80" s="1" t="s">
        <v>671</v>
      </c>
      <c r="B80" s="1" t="s">
        <v>625</v>
      </c>
      <c r="C80" s="40">
        <v>6070</v>
      </c>
      <c r="D80" s="2">
        <v>301</v>
      </c>
      <c r="E80" s="29" t="s">
        <v>624</v>
      </c>
      <c r="F80" s="1" t="s">
        <v>625</v>
      </c>
    </row>
    <row r="81" spans="1:6" outlineLevel="1" x14ac:dyDescent="0.25">
      <c r="A81" s="1"/>
      <c r="B81" s="1"/>
      <c r="C81" s="40">
        <f>SUBTOTAL(9,C79:C80)</f>
        <v>9943</v>
      </c>
      <c r="D81" s="2"/>
      <c r="E81" s="44" t="s">
        <v>815</v>
      </c>
      <c r="F81" s="1"/>
    </row>
    <row r="82" spans="1:6" outlineLevel="2" x14ac:dyDescent="0.25">
      <c r="A82" s="1" t="s">
        <v>643</v>
      </c>
      <c r="B82" s="1" t="s">
        <v>644</v>
      </c>
      <c r="C82" s="40">
        <v>4155</v>
      </c>
      <c r="D82" s="2">
        <v>301</v>
      </c>
      <c r="E82" s="24" t="s">
        <v>645</v>
      </c>
      <c r="F82" s="1" t="s">
        <v>646</v>
      </c>
    </row>
    <row r="83" spans="1:6" outlineLevel="2" x14ac:dyDescent="0.25">
      <c r="A83" s="1" t="s">
        <v>674</v>
      </c>
      <c r="B83" s="1" t="s">
        <v>646</v>
      </c>
      <c r="C83" s="40">
        <v>6465</v>
      </c>
      <c r="D83" s="2">
        <v>301</v>
      </c>
      <c r="E83" s="3" t="s">
        <v>645</v>
      </c>
      <c r="F83" s="1" t="s">
        <v>646</v>
      </c>
    </row>
    <row r="84" spans="1:6" outlineLevel="1" x14ac:dyDescent="0.25">
      <c r="A84" s="45"/>
      <c r="B84" s="45"/>
      <c r="C84" s="46">
        <f>SUBTOTAL(9,C82:C83)</f>
        <v>10620</v>
      </c>
      <c r="D84" s="47"/>
      <c r="E84" s="44" t="s">
        <v>699</v>
      </c>
      <c r="F84" s="45"/>
    </row>
    <row r="85" spans="1:6" x14ac:dyDescent="0.25">
      <c r="A85" s="45"/>
      <c r="B85" s="45"/>
      <c r="C85" s="46">
        <f>SUBTOTAL(9,C9:C83)</f>
        <v>1045431</v>
      </c>
      <c r="D85" s="47"/>
      <c r="E85" s="44" t="s">
        <v>529</v>
      </c>
      <c r="F85" s="45"/>
    </row>
    <row r="87" spans="1:6" x14ac:dyDescent="0.25">
      <c r="B87" s="5"/>
      <c r="C87" s="42"/>
    </row>
  </sheetData>
  <sortState xmlns:xlrd2="http://schemas.microsoft.com/office/spreadsheetml/2017/richdata2" ref="A9:F83">
    <sortCondition ref="E9:E83"/>
  </sortState>
  <pageMargins left="0.75" right="0.75" top="1" bottom="1" header="0.4921259845" footer="0.4921259845"/>
  <pageSetup paperSize="9" scale="35" orientation="landscape" horizontalDpi="3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D00C-6346-45B3-AD68-86760E84CB97}">
  <dimension ref="A1:C141"/>
  <sheetViews>
    <sheetView zoomScaleNormal="100" workbookViewId="0"/>
  </sheetViews>
  <sheetFormatPr defaultRowHeight="13.2" x14ac:dyDescent="0.25"/>
  <cols>
    <col min="1" max="1" width="59.88671875" bestFit="1" customWidth="1"/>
    <col min="2" max="2" width="12.109375" customWidth="1"/>
    <col min="3" max="3" width="70.21875" bestFit="1" customWidth="1"/>
  </cols>
  <sheetData>
    <row r="1" spans="1:3" x14ac:dyDescent="0.25">
      <c r="A1" t="s">
        <v>846</v>
      </c>
    </row>
    <row r="2" spans="1:3" x14ac:dyDescent="0.25">
      <c r="A2" t="s">
        <v>866</v>
      </c>
    </row>
    <row r="4" spans="1:3" x14ac:dyDescent="0.25">
      <c r="A4" s="20" t="s">
        <v>700</v>
      </c>
    </row>
    <row r="5" spans="1:3" x14ac:dyDescent="0.25">
      <c r="A5" s="20" t="s">
        <v>701</v>
      </c>
    </row>
    <row r="6" spans="1:3" x14ac:dyDescent="0.25">
      <c r="A6" s="51" t="s">
        <v>949</v>
      </c>
    </row>
    <row r="8" spans="1:3" ht="32.4" customHeight="1" x14ac:dyDescent="0.25">
      <c r="A8" s="21" t="s">
        <v>702</v>
      </c>
      <c r="B8" s="21" t="s">
        <v>910</v>
      </c>
      <c r="C8" s="21" t="s">
        <v>703</v>
      </c>
    </row>
    <row r="9" spans="1:3" x14ac:dyDescent="0.25">
      <c r="A9" s="49" t="s">
        <v>678</v>
      </c>
      <c r="B9" s="50">
        <v>21136</v>
      </c>
      <c r="C9" s="49" t="s">
        <v>678</v>
      </c>
    </row>
    <row r="10" spans="1:3" x14ac:dyDescent="0.25">
      <c r="A10" s="49" t="s">
        <v>7</v>
      </c>
      <c r="B10" s="50">
        <v>4847</v>
      </c>
      <c r="C10" s="49" t="s">
        <v>704</v>
      </c>
    </row>
    <row r="11" spans="1:3" x14ac:dyDescent="0.25">
      <c r="A11" s="49" t="s">
        <v>10</v>
      </c>
      <c r="B11" s="50">
        <v>297132</v>
      </c>
      <c r="C11" s="49" t="s">
        <v>705</v>
      </c>
    </row>
    <row r="12" spans="1:3" x14ac:dyDescent="0.25">
      <c r="A12" s="49" t="s">
        <v>911</v>
      </c>
      <c r="B12" s="50">
        <v>126107</v>
      </c>
      <c r="C12" s="49" t="s">
        <v>911</v>
      </c>
    </row>
    <row r="13" spans="1:3" x14ac:dyDescent="0.25">
      <c r="A13" s="38" t="s">
        <v>220</v>
      </c>
      <c r="B13" s="50">
        <v>74766</v>
      </c>
      <c r="C13" s="38" t="s">
        <v>912</v>
      </c>
    </row>
    <row r="14" spans="1:3" x14ac:dyDescent="0.25">
      <c r="A14" s="49" t="s">
        <v>13</v>
      </c>
      <c r="B14" s="50">
        <v>11417</v>
      </c>
      <c r="C14" s="49" t="s">
        <v>708</v>
      </c>
    </row>
    <row r="15" spans="1:3" x14ac:dyDescent="0.25">
      <c r="A15" s="49" t="s">
        <v>517</v>
      </c>
      <c r="B15" s="50">
        <v>32034</v>
      </c>
      <c r="C15" s="49" t="s">
        <v>517</v>
      </c>
    </row>
    <row r="16" spans="1:3" x14ac:dyDescent="0.25">
      <c r="A16" s="49" t="s">
        <v>15</v>
      </c>
      <c r="B16" s="50">
        <v>950</v>
      </c>
      <c r="C16" s="49" t="s">
        <v>709</v>
      </c>
    </row>
    <row r="17" spans="1:3" x14ac:dyDescent="0.25">
      <c r="A17" s="49" t="s">
        <v>18</v>
      </c>
      <c r="B17" s="50">
        <v>7979</v>
      </c>
      <c r="C17" s="49" t="s">
        <v>710</v>
      </c>
    </row>
    <row r="18" spans="1:3" x14ac:dyDescent="0.25">
      <c r="A18" s="49" t="s">
        <v>20</v>
      </c>
      <c r="B18" s="50">
        <v>9405</v>
      </c>
      <c r="C18" s="49" t="s">
        <v>711</v>
      </c>
    </row>
    <row r="19" spans="1:3" x14ac:dyDescent="0.25">
      <c r="A19" s="49" t="s">
        <v>22</v>
      </c>
      <c r="B19" s="50">
        <v>18344</v>
      </c>
      <c r="C19" s="49" t="s">
        <v>712</v>
      </c>
    </row>
    <row r="20" spans="1:3" x14ac:dyDescent="0.25">
      <c r="A20" s="49" t="s">
        <v>24</v>
      </c>
      <c r="B20" s="50">
        <v>658457</v>
      </c>
      <c r="C20" s="49" t="s">
        <v>713</v>
      </c>
    </row>
    <row r="21" spans="1:3" x14ac:dyDescent="0.25">
      <c r="A21" s="49" t="s">
        <v>26</v>
      </c>
      <c r="B21" s="50">
        <v>9870</v>
      </c>
      <c r="C21" s="49" t="s">
        <v>714</v>
      </c>
    </row>
    <row r="22" spans="1:3" x14ac:dyDescent="0.25">
      <c r="A22" s="49" t="s">
        <v>28</v>
      </c>
      <c r="B22" s="50">
        <v>10337</v>
      </c>
      <c r="C22" s="49" t="s">
        <v>715</v>
      </c>
    </row>
    <row r="23" spans="1:3" x14ac:dyDescent="0.25">
      <c r="A23" s="49" t="s">
        <v>30</v>
      </c>
      <c r="B23" s="50">
        <v>67971</v>
      </c>
      <c r="C23" s="49" t="s">
        <v>716</v>
      </c>
    </row>
    <row r="24" spans="1:3" x14ac:dyDescent="0.25">
      <c r="A24" s="49" t="s">
        <v>913</v>
      </c>
      <c r="B24" s="50">
        <v>24552</v>
      </c>
      <c r="C24" s="49" t="s">
        <v>913</v>
      </c>
    </row>
    <row r="25" spans="1:3" x14ac:dyDescent="0.25">
      <c r="A25" s="49" t="s">
        <v>33</v>
      </c>
      <c r="B25" s="50">
        <v>6877</v>
      </c>
      <c r="C25" s="49" t="s">
        <v>718</v>
      </c>
    </row>
    <row r="26" spans="1:3" x14ac:dyDescent="0.25">
      <c r="A26" s="49" t="s">
        <v>35</v>
      </c>
      <c r="B26" s="50">
        <v>7008</v>
      </c>
      <c r="C26" s="49" t="s">
        <v>719</v>
      </c>
    </row>
    <row r="27" spans="1:3" x14ac:dyDescent="0.25">
      <c r="A27" s="49" t="s">
        <v>37</v>
      </c>
      <c r="B27" s="50">
        <v>5353</v>
      </c>
      <c r="C27" s="49" t="s">
        <v>720</v>
      </c>
    </row>
    <row r="28" spans="1:3" x14ac:dyDescent="0.25">
      <c r="A28" s="49" t="s">
        <v>518</v>
      </c>
      <c r="B28" s="50">
        <v>33909</v>
      </c>
      <c r="C28" s="49" t="s">
        <v>518</v>
      </c>
    </row>
    <row r="29" spans="1:3" x14ac:dyDescent="0.25">
      <c r="A29" s="49" t="s">
        <v>39</v>
      </c>
      <c r="B29" s="50">
        <v>16340</v>
      </c>
      <c r="C29" s="49" t="s">
        <v>721</v>
      </c>
    </row>
    <row r="30" spans="1:3" x14ac:dyDescent="0.25">
      <c r="A30" s="49" t="s">
        <v>914</v>
      </c>
      <c r="B30" s="50">
        <v>32563</v>
      </c>
      <c r="C30" s="49" t="s">
        <v>914</v>
      </c>
    </row>
    <row r="31" spans="1:3" x14ac:dyDescent="0.25">
      <c r="A31" s="49" t="s">
        <v>915</v>
      </c>
      <c r="B31" s="50">
        <v>152790</v>
      </c>
      <c r="C31" s="49" t="s">
        <v>915</v>
      </c>
    </row>
    <row r="32" spans="1:3" x14ac:dyDescent="0.25">
      <c r="A32" s="49" t="s">
        <v>916</v>
      </c>
      <c r="B32" s="50">
        <v>21925</v>
      </c>
      <c r="C32" s="49" t="s">
        <v>916</v>
      </c>
    </row>
    <row r="33" spans="1:3" x14ac:dyDescent="0.25">
      <c r="A33" s="49" t="s">
        <v>682</v>
      </c>
      <c r="B33" s="50">
        <v>14933</v>
      </c>
      <c r="C33" s="49" t="s">
        <v>682</v>
      </c>
    </row>
    <row r="34" spans="1:3" x14ac:dyDescent="0.25">
      <c r="A34" s="49" t="s">
        <v>41</v>
      </c>
      <c r="B34" s="50">
        <v>35497</v>
      </c>
      <c r="C34" s="49" t="s">
        <v>725</v>
      </c>
    </row>
    <row r="35" spans="1:3" x14ac:dyDescent="0.25">
      <c r="A35" s="49" t="s">
        <v>917</v>
      </c>
      <c r="B35" s="50">
        <v>68809</v>
      </c>
      <c r="C35" s="49" t="s">
        <v>917</v>
      </c>
    </row>
    <row r="36" spans="1:3" x14ac:dyDescent="0.25">
      <c r="A36" s="49" t="s">
        <v>918</v>
      </c>
      <c r="B36" s="50">
        <v>13488</v>
      </c>
      <c r="C36" s="49" t="s">
        <v>918</v>
      </c>
    </row>
    <row r="37" spans="1:3" x14ac:dyDescent="0.25">
      <c r="A37" s="49" t="s">
        <v>919</v>
      </c>
      <c r="B37" s="50">
        <v>39061</v>
      </c>
      <c r="C37" s="49" t="s">
        <v>919</v>
      </c>
    </row>
    <row r="38" spans="1:3" x14ac:dyDescent="0.25">
      <c r="A38" s="49" t="s">
        <v>43</v>
      </c>
      <c r="B38" s="50">
        <v>10396</v>
      </c>
      <c r="C38" s="49" t="s">
        <v>729</v>
      </c>
    </row>
    <row r="39" spans="1:3" x14ac:dyDescent="0.25">
      <c r="A39" s="49" t="s">
        <v>47</v>
      </c>
      <c r="B39" s="50">
        <v>7105</v>
      </c>
      <c r="C39" s="49" t="s">
        <v>731</v>
      </c>
    </row>
    <row r="40" spans="1:3" x14ac:dyDescent="0.25">
      <c r="A40" s="49" t="s">
        <v>45</v>
      </c>
      <c r="B40" s="50">
        <v>19982</v>
      </c>
      <c r="C40" s="49" t="s">
        <v>730</v>
      </c>
    </row>
    <row r="41" spans="1:3" x14ac:dyDescent="0.25">
      <c r="A41" s="49" t="s">
        <v>49</v>
      </c>
      <c r="B41" s="50">
        <v>7904</v>
      </c>
      <c r="C41" s="49" t="s">
        <v>732</v>
      </c>
    </row>
    <row r="42" spans="1:3" x14ac:dyDescent="0.25">
      <c r="A42" s="49" t="s">
        <v>52</v>
      </c>
      <c r="B42" s="50">
        <v>6614</v>
      </c>
      <c r="C42" s="49" t="s">
        <v>733</v>
      </c>
    </row>
    <row r="43" spans="1:3" x14ac:dyDescent="0.25">
      <c r="A43" s="49" t="s">
        <v>55</v>
      </c>
      <c r="B43" s="50">
        <v>19116</v>
      </c>
      <c r="C43" s="49" t="s">
        <v>734</v>
      </c>
    </row>
    <row r="44" spans="1:3" x14ac:dyDescent="0.25">
      <c r="A44" s="49" t="s">
        <v>57</v>
      </c>
      <c r="B44" s="50">
        <v>37232</v>
      </c>
      <c r="C44" s="49" t="s">
        <v>735</v>
      </c>
    </row>
    <row r="45" spans="1:3" x14ac:dyDescent="0.25">
      <c r="A45" s="38" t="s">
        <v>204</v>
      </c>
      <c r="B45" s="50">
        <v>74357</v>
      </c>
      <c r="C45" s="49" t="s">
        <v>920</v>
      </c>
    </row>
    <row r="46" spans="1:3" x14ac:dyDescent="0.25">
      <c r="A46" s="49" t="s">
        <v>519</v>
      </c>
      <c r="B46" s="50">
        <v>28239</v>
      </c>
      <c r="C46" s="49" t="s">
        <v>519</v>
      </c>
    </row>
    <row r="47" spans="1:3" x14ac:dyDescent="0.25">
      <c r="A47" s="49" t="s">
        <v>921</v>
      </c>
      <c r="B47" s="50">
        <v>43336</v>
      </c>
      <c r="C47" s="49" t="s">
        <v>921</v>
      </c>
    </row>
    <row r="48" spans="1:3" x14ac:dyDescent="0.25">
      <c r="A48" s="49" t="s">
        <v>520</v>
      </c>
      <c r="B48" s="50">
        <v>201854</v>
      </c>
      <c r="C48" s="49" t="s">
        <v>520</v>
      </c>
    </row>
    <row r="49" spans="1:3" x14ac:dyDescent="0.25">
      <c r="A49" s="49" t="s">
        <v>59</v>
      </c>
      <c r="B49" s="50">
        <v>1581</v>
      </c>
      <c r="C49" s="49" t="s">
        <v>738</v>
      </c>
    </row>
    <row r="50" spans="1:3" x14ac:dyDescent="0.25">
      <c r="A50" s="49" t="s">
        <v>61</v>
      </c>
      <c r="B50" s="50">
        <v>40433</v>
      </c>
      <c r="C50" s="49" t="s">
        <v>739</v>
      </c>
    </row>
    <row r="51" spans="1:3" x14ac:dyDescent="0.25">
      <c r="A51" s="49" t="s">
        <v>63</v>
      </c>
      <c r="B51" s="50">
        <v>6523</v>
      </c>
      <c r="C51" s="49" t="s">
        <v>740</v>
      </c>
    </row>
    <row r="52" spans="1:3" x14ac:dyDescent="0.25">
      <c r="A52" s="49" t="s">
        <v>65</v>
      </c>
      <c r="B52" s="50">
        <v>3989</v>
      </c>
      <c r="C52" s="49" t="s">
        <v>741</v>
      </c>
    </row>
    <row r="53" spans="1:3" x14ac:dyDescent="0.25">
      <c r="A53" s="49" t="s">
        <v>521</v>
      </c>
      <c r="B53" s="50">
        <v>17716</v>
      </c>
      <c r="C53" s="49" t="s">
        <v>521</v>
      </c>
    </row>
    <row r="54" spans="1:3" x14ac:dyDescent="0.25">
      <c r="A54" s="49" t="s">
        <v>922</v>
      </c>
      <c r="B54" s="50">
        <v>123963</v>
      </c>
      <c r="C54" s="49" t="s">
        <v>922</v>
      </c>
    </row>
    <row r="55" spans="1:3" x14ac:dyDescent="0.25">
      <c r="A55" s="49" t="s">
        <v>67</v>
      </c>
      <c r="B55" s="50">
        <v>15165</v>
      </c>
      <c r="C55" s="49" t="s">
        <v>743</v>
      </c>
    </row>
    <row r="56" spans="1:3" x14ac:dyDescent="0.25">
      <c r="A56" s="49" t="s">
        <v>522</v>
      </c>
      <c r="B56" s="50">
        <v>22206</v>
      </c>
      <c r="C56" s="49" t="s">
        <v>522</v>
      </c>
    </row>
    <row r="57" spans="1:3" x14ac:dyDescent="0.25">
      <c r="A57" s="49" t="s">
        <v>523</v>
      </c>
      <c r="B57" s="50">
        <v>161391</v>
      </c>
      <c r="C57" s="49" t="s">
        <v>523</v>
      </c>
    </row>
    <row r="58" spans="1:3" x14ac:dyDescent="0.25">
      <c r="A58" s="49" t="s">
        <v>69</v>
      </c>
      <c r="B58" s="50">
        <v>2533</v>
      </c>
      <c r="C58" s="49" t="s">
        <v>744</v>
      </c>
    </row>
    <row r="59" spans="1:3" x14ac:dyDescent="0.25">
      <c r="A59" s="49" t="s">
        <v>71</v>
      </c>
      <c r="B59" s="50">
        <v>8456</v>
      </c>
      <c r="C59" s="49" t="s">
        <v>745</v>
      </c>
    </row>
    <row r="60" spans="1:3" x14ac:dyDescent="0.25">
      <c r="A60" s="49" t="s">
        <v>74</v>
      </c>
      <c r="B60" s="50">
        <v>9247</v>
      </c>
      <c r="C60" s="49" t="s">
        <v>747</v>
      </c>
    </row>
    <row r="61" spans="1:3" x14ac:dyDescent="0.25">
      <c r="A61" s="49" t="s">
        <v>77</v>
      </c>
      <c r="B61" s="50">
        <v>14203</v>
      </c>
      <c r="C61" s="49" t="s">
        <v>748</v>
      </c>
    </row>
    <row r="62" spans="1:3" x14ac:dyDescent="0.25">
      <c r="A62" s="49" t="s">
        <v>79</v>
      </c>
      <c r="B62" s="50">
        <v>24164</v>
      </c>
      <c r="C62" s="49" t="s">
        <v>749</v>
      </c>
    </row>
    <row r="63" spans="1:3" x14ac:dyDescent="0.25">
      <c r="A63" s="49" t="s">
        <v>81</v>
      </c>
      <c r="B63" s="50">
        <v>10218</v>
      </c>
      <c r="C63" s="49" t="s">
        <v>750</v>
      </c>
    </row>
    <row r="64" spans="1:3" x14ac:dyDescent="0.25">
      <c r="A64" s="49" t="s">
        <v>83</v>
      </c>
      <c r="B64" s="50">
        <v>45988</v>
      </c>
      <c r="C64" s="49" t="s">
        <v>751</v>
      </c>
    </row>
    <row r="65" spans="1:3" x14ac:dyDescent="0.25">
      <c r="A65" s="49" t="s">
        <v>923</v>
      </c>
      <c r="B65" s="50">
        <v>16965</v>
      </c>
      <c r="C65" s="49" t="s">
        <v>923</v>
      </c>
    </row>
    <row r="66" spans="1:3" x14ac:dyDescent="0.25">
      <c r="A66" s="49" t="s">
        <v>924</v>
      </c>
      <c r="B66" s="50">
        <v>17223</v>
      </c>
      <c r="C66" s="49" t="s">
        <v>924</v>
      </c>
    </row>
    <row r="67" spans="1:3" x14ac:dyDescent="0.25">
      <c r="A67" s="49" t="s">
        <v>86</v>
      </c>
      <c r="B67" s="50">
        <v>2018</v>
      </c>
      <c r="C67" s="49" t="s">
        <v>754</v>
      </c>
    </row>
    <row r="68" spans="1:3" x14ac:dyDescent="0.25">
      <c r="A68" s="49" t="s">
        <v>88</v>
      </c>
      <c r="B68" s="50">
        <v>8909</v>
      </c>
      <c r="C68" s="49" t="s">
        <v>755</v>
      </c>
    </row>
    <row r="69" spans="1:3" x14ac:dyDescent="0.25">
      <c r="A69" s="49" t="s">
        <v>746</v>
      </c>
      <c r="B69" s="50">
        <v>4110</v>
      </c>
      <c r="C69" s="49" t="s">
        <v>746</v>
      </c>
    </row>
    <row r="70" spans="1:3" x14ac:dyDescent="0.25">
      <c r="A70" s="49" t="s">
        <v>90</v>
      </c>
      <c r="B70" s="50">
        <v>10426</v>
      </c>
      <c r="C70" s="49" t="s">
        <v>756</v>
      </c>
    </row>
    <row r="71" spans="1:3" x14ac:dyDescent="0.25">
      <c r="A71" s="49" t="s">
        <v>925</v>
      </c>
      <c r="B71" s="50">
        <v>11349</v>
      </c>
      <c r="C71" s="49" t="s">
        <v>925</v>
      </c>
    </row>
    <row r="72" spans="1:3" x14ac:dyDescent="0.25">
      <c r="A72" s="49" t="s">
        <v>93</v>
      </c>
      <c r="B72" s="50">
        <v>19579</v>
      </c>
      <c r="C72" s="49" t="s">
        <v>758</v>
      </c>
    </row>
    <row r="73" spans="1:3" x14ac:dyDescent="0.25">
      <c r="A73" s="49" t="s">
        <v>95</v>
      </c>
      <c r="B73" s="50">
        <v>34884</v>
      </c>
      <c r="C73" s="49" t="s">
        <v>759</v>
      </c>
    </row>
    <row r="74" spans="1:3" x14ac:dyDescent="0.25">
      <c r="A74" s="49" t="s">
        <v>97</v>
      </c>
      <c r="B74" s="50">
        <v>7102</v>
      </c>
      <c r="C74" s="49" t="s">
        <v>760</v>
      </c>
    </row>
    <row r="75" spans="1:3" x14ac:dyDescent="0.25">
      <c r="A75" s="49" t="s">
        <v>99</v>
      </c>
      <c r="B75" s="50">
        <v>209551</v>
      </c>
      <c r="C75" s="49" t="s">
        <v>761</v>
      </c>
    </row>
    <row r="76" spans="1:3" x14ac:dyDescent="0.25">
      <c r="A76" s="49" t="s">
        <v>926</v>
      </c>
      <c r="B76" s="50">
        <v>25759</v>
      </c>
      <c r="C76" s="49" t="s">
        <v>926</v>
      </c>
    </row>
    <row r="77" spans="1:3" x14ac:dyDescent="0.25">
      <c r="A77" s="49" t="s">
        <v>927</v>
      </c>
      <c r="B77" s="50">
        <v>14000</v>
      </c>
      <c r="C77" s="49" t="s">
        <v>927</v>
      </c>
    </row>
    <row r="78" spans="1:3" x14ac:dyDescent="0.25">
      <c r="A78" s="49" t="s">
        <v>101</v>
      </c>
      <c r="B78" s="50">
        <v>15086</v>
      </c>
      <c r="C78" s="49" t="s">
        <v>764</v>
      </c>
    </row>
    <row r="79" spans="1:3" x14ac:dyDescent="0.25">
      <c r="A79" s="49" t="s">
        <v>928</v>
      </c>
      <c r="B79" s="50">
        <v>8094</v>
      </c>
      <c r="C79" s="49" t="s">
        <v>928</v>
      </c>
    </row>
    <row r="80" spans="1:3" x14ac:dyDescent="0.25">
      <c r="A80" s="49" t="s">
        <v>929</v>
      </c>
      <c r="B80" s="50">
        <v>1933</v>
      </c>
      <c r="C80" s="49" t="s">
        <v>929</v>
      </c>
    </row>
    <row r="81" spans="1:3" x14ac:dyDescent="0.25">
      <c r="A81" s="49" t="s">
        <v>103</v>
      </c>
      <c r="B81" s="50">
        <v>3296</v>
      </c>
      <c r="C81" s="49" t="s">
        <v>767</v>
      </c>
    </row>
    <row r="82" spans="1:3" x14ac:dyDescent="0.25">
      <c r="A82" s="49" t="s">
        <v>524</v>
      </c>
      <c r="B82" s="50">
        <v>33025</v>
      </c>
      <c r="C82" s="49" t="s">
        <v>524</v>
      </c>
    </row>
    <row r="83" spans="1:3" x14ac:dyDescent="0.25">
      <c r="A83" s="49" t="s">
        <v>930</v>
      </c>
      <c r="B83" s="50">
        <v>14456</v>
      </c>
      <c r="C83" s="49" t="s">
        <v>930</v>
      </c>
    </row>
    <row r="84" spans="1:3" x14ac:dyDescent="0.25">
      <c r="A84" s="49" t="s">
        <v>931</v>
      </c>
      <c r="B84" s="50">
        <v>21895</v>
      </c>
      <c r="C84" s="49" t="s">
        <v>931</v>
      </c>
    </row>
    <row r="85" spans="1:3" x14ac:dyDescent="0.25">
      <c r="A85" s="49" t="s">
        <v>525</v>
      </c>
      <c r="B85" s="50">
        <v>37956</v>
      </c>
      <c r="C85" s="49" t="s">
        <v>525</v>
      </c>
    </row>
    <row r="86" spans="1:3" x14ac:dyDescent="0.25">
      <c r="A86" s="49" t="s">
        <v>932</v>
      </c>
      <c r="B86" s="50">
        <v>16522</v>
      </c>
      <c r="C86" s="49" t="s">
        <v>932</v>
      </c>
    </row>
    <row r="87" spans="1:3" x14ac:dyDescent="0.25">
      <c r="A87" s="49" t="s">
        <v>105</v>
      </c>
      <c r="B87" s="50">
        <v>17253</v>
      </c>
      <c r="C87" s="49" t="s">
        <v>771</v>
      </c>
    </row>
    <row r="88" spans="1:3" x14ac:dyDescent="0.25">
      <c r="A88" s="49" t="s">
        <v>933</v>
      </c>
      <c r="B88" s="50">
        <v>24650</v>
      </c>
      <c r="C88" s="49" t="s">
        <v>933</v>
      </c>
    </row>
    <row r="89" spans="1:3" x14ac:dyDescent="0.25">
      <c r="A89" s="49" t="s">
        <v>906</v>
      </c>
      <c r="B89" s="50">
        <v>169599</v>
      </c>
      <c r="C89" s="49" t="s">
        <v>906</v>
      </c>
    </row>
    <row r="90" spans="1:3" x14ac:dyDescent="0.25">
      <c r="A90" s="38" t="s">
        <v>217</v>
      </c>
      <c r="B90" s="50">
        <v>163281</v>
      </c>
      <c r="C90" s="49" t="s">
        <v>934</v>
      </c>
    </row>
    <row r="91" spans="1:3" x14ac:dyDescent="0.25">
      <c r="A91" s="49" t="s">
        <v>935</v>
      </c>
      <c r="B91" s="50">
        <v>20002</v>
      </c>
      <c r="C91" s="49" t="s">
        <v>935</v>
      </c>
    </row>
    <row r="92" spans="1:3" x14ac:dyDescent="0.25">
      <c r="A92" s="49" t="s">
        <v>936</v>
      </c>
      <c r="B92" s="50">
        <v>23355</v>
      </c>
      <c r="C92" s="49" t="s">
        <v>936</v>
      </c>
    </row>
    <row r="93" spans="1:3" x14ac:dyDescent="0.25">
      <c r="A93" s="49" t="s">
        <v>937</v>
      </c>
      <c r="B93" s="50">
        <v>99206</v>
      </c>
      <c r="C93" s="49" t="s">
        <v>937</v>
      </c>
    </row>
    <row r="94" spans="1:3" x14ac:dyDescent="0.25">
      <c r="A94" s="49" t="s">
        <v>107</v>
      </c>
      <c r="B94" s="50">
        <v>51149</v>
      </c>
      <c r="C94" s="49" t="s">
        <v>777</v>
      </c>
    </row>
    <row r="95" spans="1:3" x14ac:dyDescent="0.25">
      <c r="A95" s="49" t="s">
        <v>109</v>
      </c>
      <c r="B95" s="50">
        <v>3066</v>
      </c>
      <c r="C95" s="49" t="s">
        <v>778</v>
      </c>
    </row>
    <row r="96" spans="1:3" x14ac:dyDescent="0.25">
      <c r="A96" s="49" t="s">
        <v>111</v>
      </c>
      <c r="B96" s="50">
        <v>2446</v>
      </c>
      <c r="C96" s="49" t="s">
        <v>779</v>
      </c>
    </row>
    <row r="97" spans="1:3" x14ac:dyDescent="0.25">
      <c r="A97" s="49" t="s">
        <v>526</v>
      </c>
      <c r="B97" s="50">
        <v>186860</v>
      </c>
      <c r="C97" s="49" t="s">
        <v>526</v>
      </c>
    </row>
    <row r="98" spans="1:3" x14ac:dyDescent="0.25">
      <c r="A98" s="49" t="s">
        <v>527</v>
      </c>
      <c r="B98" s="50">
        <v>12177</v>
      </c>
      <c r="C98" s="49" t="s">
        <v>527</v>
      </c>
    </row>
    <row r="99" spans="1:3" x14ac:dyDescent="0.25">
      <c r="A99" s="49" t="s">
        <v>938</v>
      </c>
      <c r="B99" s="50">
        <v>32336</v>
      </c>
      <c r="C99" s="49" t="s">
        <v>938</v>
      </c>
    </row>
    <row r="100" spans="1:3" x14ac:dyDescent="0.25">
      <c r="A100" s="49" t="s">
        <v>113</v>
      </c>
      <c r="B100" s="50">
        <v>27484</v>
      </c>
      <c r="C100" s="49" t="s">
        <v>781</v>
      </c>
    </row>
    <row r="101" spans="1:3" x14ac:dyDescent="0.25">
      <c r="A101" s="49" t="s">
        <v>939</v>
      </c>
      <c r="B101" s="50">
        <v>31189</v>
      </c>
      <c r="C101" s="49" t="s">
        <v>939</v>
      </c>
    </row>
    <row r="102" spans="1:3" x14ac:dyDescent="0.25">
      <c r="A102" s="49" t="s">
        <v>115</v>
      </c>
      <c r="B102" s="50">
        <v>3330</v>
      </c>
      <c r="C102" s="49" t="s">
        <v>783</v>
      </c>
    </row>
    <row r="103" spans="1:3" x14ac:dyDescent="0.25">
      <c r="A103" s="49" t="s">
        <v>117</v>
      </c>
      <c r="B103" s="50">
        <v>3670</v>
      </c>
      <c r="C103" s="49" t="s">
        <v>784</v>
      </c>
    </row>
    <row r="104" spans="1:3" x14ac:dyDescent="0.25">
      <c r="A104" s="49" t="s">
        <v>119</v>
      </c>
      <c r="B104" s="50">
        <v>38959</v>
      </c>
      <c r="C104" s="49" t="s">
        <v>785</v>
      </c>
    </row>
    <row r="105" spans="1:3" x14ac:dyDescent="0.25">
      <c r="A105" s="49" t="s">
        <v>786</v>
      </c>
      <c r="B105" s="50">
        <v>44463</v>
      </c>
      <c r="C105" s="49" t="s">
        <v>786</v>
      </c>
    </row>
    <row r="106" spans="1:3" x14ac:dyDescent="0.25">
      <c r="A106" s="49" t="s">
        <v>121</v>
      </c>
      <c r="B106" s="50">
        <v>64180</v>
      </c>
      <c r="C106" s="49" t="s">
        <v>787</v>
      </c>
    </row>
    <row r="107" spans="1:3" x14ac:dyDescent="0.25">
      <c r="A107" s="49" t="s">
        <v>123</v>
      </c>
      <c r="B107" s="50">
        <v>3416</v>
      </c>
      <c r="C107" s="49" t="s">
        <v>788</v>
      </c>
    </row>
    <row r="108" spans="1:3" x14ac:dyDescent="0.25">
      <c r="A108" s="49" t="s">
        <v>126</v>
      </c>
      <c r="B108" s="50">
        <v>51400</v>
      </c>
      <c r="C108" s="49" t="s">
        <v>789</v>
      </c>
    </row>
    <row r="109" spans="1:3" x14ac:dyDescent="0.25">
      <c r="A109" s="49" t="s">
        <v>940</v>
      </c>
      <c r="B109" s="50">
        <v>26719</v>
      </c>
      <c r="C109" s="49" t="s">
        <v>940</v>
      </c>
    </row>
    <row r="110" spans="1:3" x14ac:dyDescent="0.25">
      <c r="A110" s="49" t="s">
        <v>791</v>
      </c>
      <c r="B110" s="50">
        <v>69216</v>
      </c>
      <c r="C110" s="49" t="s">
        <v>791</v>
      </c>
    </row>
    <row r="111" spans="1:3" x14ac:dyDescent="0.25">
      <c r="A111" s="49" t="s">
        <v>128</v>
      </c>
      <c r="B111" s="50">
        <v>5131</v>
      </c>
      <c r="C111" s="49" t="s">
        <v>792</v>
      </c>
    </row>
    <row r="112" spans="1:3" x14ac:dyDescent="0.25">
      <c r="A112" s="49" t="s">
        <v>130</v>
      </c>
      <c r="B112" s="50">
        <v>21293</v>
      </c>
      <c r="C112" s="49" t="s">
        <v>793</v>
      </c>
    </row>
    <row r="113" spans="1:3" x14ac:dyDescent="0.25">
      <c r="A113" s="49" t="s">
        <v>132</v>
      </c>
      <c r="B113" s="50">
        <v>22190</v>
      </c>
      <c r="C113" s="49" t="s">
        <v>794</v>
      </c>
    </row>
    <row r="114" spans="1:3" x14ac:dyDescent="0.25">
      <c r="A114" s="49" t="s">
        <v>941</v>
      </c>
      <c r="B114" s="50">
        <v>9924</v>
      </c>
      <c r="C114" s="49" t="s">
        <v>941</v>
      </c>
    </row>
    <row r="115" spans="1:3" x14ac:dyDescent="0.25">
      <c r="A115" s="49" t="s">
        <v>134</v>
      </c>
      <c r="B115" s="50">
        <v>6198</v>
      </c>
      <c r="C115" s="49" t="s">
        <v>796</v>
      </c>
    </row>
    <row r="116" spans="1:3" x14ac:dyDescent="0.25">
      <c r="A116" s="49" t="s">
        <v>137</v>
      </c>
      <c r="B116" s="50">
        <v>8187</v>
      </c>
      <c r="C116" s="49" t="s">
        <v>797</v>
      </c>
    </row>
    <row r="117" spans="1:3" x14ac:dyDescent="0.25">
      <c r="A117" s="49" t="s">
        <v>139</v>
      </c>
      <c r="B117" s="50">
        <v>8563</v>
      </c>
      <c r="C117" s="49" t="s">
        <v>798</v>
      </c>
    </row>
    <row r="118" spans="1:3" x14ac:dyDescent="0.25">
      <c r="A118" s="49" t="s">
        <v>942</v>
      </c>
      <c r="B118" s="50">
        <v>8244</v>
      </c>
      <c r="C118" s="49" t="s">
        <v>942</v>
      </c>
    </row>
    <row r="119" spans="1:3" x14ac:dyDescent="0.25">
      <c r="A119" s="49" t="s">
        <v>141</v>
      </c>
      <c r="B119" s="50">
        <v>2430</v>
      </c>
      <c r="C119" s="49" t="s">
        <v>800</v>
      </c>
    </row>
    <row r="120" spans="1:3" x14ac:dyDescent="0.25">
      <c r="A120" s="49" t="s">
        <v>943</v>
      </c>
      <c r="B120" s="50">
        <v>20925</v>
      </c>
      <c r="C120" s="49" t="s">
        <v>943</v>
      </c>
    </row>
    <row r="121" spans="1:3" x14ac:dyDescent="0.25">
      <c r="A121" s="49" t="s">
        <v>143</v>
      </c>
      <c r="B121" s="50">
        <v>3584</v>
      </c>
      <c r="C121" s="49" t="s">
        <v>802</v>
      </c>
    </row>
    <row r="122" spans="1:3" x14ac:dyDescent="0.25">
      <c r="A122" s="49" t="s">
        <v>146</v>
      </c>
      <c r="B122" s="50">
        <v>6588</v>
      </c>
      <c r="C122" s="49" t="s">
        <v>803</v>
      </c>
    </row>
    <row r="123" spans="1:3" x14ac:dyDescent="0.25">
      <c r="A123" s="49" t="s">
        <v>148</v>
      </c>
      <c r="B123" s="50">
        <v>3913</v>
      </c>
      <c r="C123" s="49" t="s">
        <v>804</v>
      </c>
    </row>
    <row r="124" spans="1:3" x14ac:dyDescent="0.25">
      <c r="A124" s="49" t="s">
        <v>944</v>
      </c>
      <c r="B124" s="50">
        <v>253201</v>
      </c>
      <c r="C124" s="49" t="s">
        <v>944</v>
      </c>
    </row>
    <row r="125" spans="1:3" x14ac:dyDescent="0.25">
      <c r="A125" s="49" t="s">
        <v>150</v>
      </c>
      <c r="B125" s="50">
        <v>2882</v>
      </c>
      <c r="C125" s="49" t="s">
        <v>806</v>
      </c>
    </row>
    <row r="126" spans="1:3" x14ac:dyDescent="0.25">
      <c r="A126" s="49" t="s">
        <v>152</v>
      </c>
      <c r="B126" s="50">
        <v>21333</v>
      </c>
      <c r="C126" s="49" t="s">
        <v>807</v>
      </c>
    </row>
    <row r="127" spans="1:3" x14ac:dyDescent="0.25">
      <c r="A127" s="49" t="s">
        <v>154</v>
      </c>
      <c r="B127" s="50">
        <v>195137</v>
      </c>
      <c r="C127" s="49" t="s">
        <v>808</v>
      </c>
    </row>
    <row r="128" spans="1:3" x14ac:dyDescent="0.25">
      <c r="A128" s="49" t="s">
        <v>156</v>
      </c>
      <c r="B128" s="50">
        <v>6593</v>
      </c>
      <c r="C128" s="49" t="s">
        <v>809</v>
      </c>
    </row>
    <row r="129" spans="1:3" x14ac:dyDescent="0.25">
      <c r="A129" s="49" t="s">
        <v>158</v>
      </c>
      <c r="B129" s="50">
        <v>1176</v>
      </c>
      <c r="C129" s="49" t="s">
        <v>810</v>
      </c>
    </row>
    <row r="130" spans="1:3" x14ac:dyDescent="0.25">
      <c r="A130" s="49" t="s">
        <v>945</v>
      </c>
      <c r="B130" s="50">
        <v>22367</v>
      </c>
      <c r="C130" s="49" t="s">
        <v>945</v>
      </c>
    </row>
    <row r="131" spans="1:3" x14ac:dyDescent="0.25">
      <c r="A131" s="49" t="s">
        <v>160</v>
      </c>
      <c r="B131" s="50">
        <v>20695</v>
      </c>
      <c r="C131" s="49" t="s">
        <v>812</v>
      </c>
    </row>
    <row r="132" spans="1:3" x14ac:dyDescent="0.25">
      <c r="A132" s="49" t="s">
        <v>162</v>
      </c>
      <c r="B132" s="50">
        <v>239206</v>
      </c>
      <c r="C132" s="49" t="s">
        <v>813</v>
      </c>
    </row>
    <row r="133" spans="1:3" x14ac:dyDescent="0.25">
      <c r="A133" s="49" t="s">
        <v>946</v>
      </c>
      <c r="B133" s="50">
        <v>24597</v>
      </c>
      <c r="C133" s="49" t="s">
        <v>946</v>
      </c>
    </row>
    <row r="134" spans="1:3" x14ac:dyDescent="0.25">
      <c r="A134" s="49" t="s">
        <v>947</v>
      </c>
      <c r="B134" s="50">
        <v>9943</v>
      </c>
      <c r="C134" s="49" t="s">
        <v>947</v>
      </c>
    </row>
    <row r="135" spans="1:3" x14ac:dyDescent="0.25">
      <c r="A135" s="49" t="s">
        <v>948</v>
      </c>
      <c r="B135" s="50">
        <v>10620</v>
      </c>
      <c r="C135" s="49" t="s">
        <v>948</v>
      </c>
    </row>
    <row r="136" spans="1:3" x14ac:dyDescent="0.25">
      <c r="A136" s="49" t="s">
        <v>164</v>
      </c>
      <c r="B136" s="50">
        <v>3830</v>
      </c>
      <c r="C136" s="49" t="s">
        <v>818</v>
      </c>
    </row>
    <row r="137" spans="1:3" x14ac:dyDescent="0.25">
      <c r="A137" s="49" t="s">
        <v>528</v>
      </c>
      <c r="B137" s="50">
        <v>35984</v>
      </c>
      <c r="C137" s="49" t="s">
        <v>528</v>
      </c>
    </row>
    <row r="138" spans="1:3" x14ac:dyDescent="0.25">
      <c r="A138" s="49" t="s">
        <v>166</v>
      </c>
      <c r="B138" s="50">
        <v>33533</v>
      </c>
      <c r="C138" s="49" t="s">
        <v>819</v>
      </c>
    </row>
    <row r="139" spans="1:3" x14ac:dyDescent="0.25">
      <c r="A139" s="49" t="s">
        <v>168</v>
      </c>
      <c r="B139" s="50">
        <v>18318</v>
      </c>
      <c r="C139" s="49" t="s">
        <v>820</v>
      </c>
    </row>
    <row r="141" spans="1:3" x14ac:dyDescent="0.25">
      <c r="A141" t="s">
        <v>169</v>
      </c>
      <c r="B141" s="48">
        <f>SUM(B9:B139)</f>
        <v>5517897</v>
      </c>
    </row>
  </sheetData>
  <pageMargins left="0.7" right="0.7" top="0.75" bottom="0.75" header="0.3" footer="0.3"/>
  <pageSetup paperSize="9"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D1EE-9FDC-433D-9934-9E960E425D60}">
  <dimension ref="A1:F325"/>
  <sheetViews>
    <sheetView zoomScaleNormal="100" workbookViewId="0">
      <pane xSplit="2" ySplit="9" topLeftCell="C10" activePane="bottomRight" state="frozen"/>
      <selection pane="topRight" activeCell="A3" sqref="A3"/>
      <selection pane="bottomLeft" activeCell="A3" sqref="A3"/>
      <selection pane="bottomRight" activeCell="J34" sqref="J34"/>
    </sheetView>
  </sheetViews>
  <sheetFormatPr defaultColWidth="9.21875" defaultRowHeight="13.2" outlineLevelRow="2" x14ac:dyDescent="0.25"/>
  <cols>
    <col min="1" max="1" width="6.21875" style="4" bestFit="1" customWidth="1"/>
    <col min="2" max="2" width="16.21875" style="4" bestFit="1" customWidth="1"/>
    <col min="3" max="3" width="16.21875" style="4" customWidth="1"/>
    <col min="4" max="4" width="8.21875" style="4" customWidth="1"/>
    <col min="5" max="5" width="17.21875" style="4" customWidth="1"/>
    <col min="6" max="6" width="51.33203125" style="14" customWidth="1"/>
    <col min="7" max="16384" width="9.21875" style="4"/>
  </cols>
  <sheetData>
    <row r="1" spans="1:6" x14ac:dyDescent="0.25">
      <c r="A1" s="13" t="s">
        <v>846</v>
      </c>
      <c r="D1" s="18"/>
    </row>
    <row r="2" spans="1:6" x14ac:dyDescent="0.25">
      <c r="A2" s="37" t="s">
        <v>866</v>
      </c>
    </row>
    <row r="3" spans="1:6" x14ac:dyDescent="0.25">
      <c r="A3" s="13"/>
    </row>
    <row r="4" spans="1:6" x14ac:dyDescent="0.25">
      <c r="A4" s="8" t="s">
        <v>821</v>
      </c>
    </row>
    <row r="5" spans="1:6" x14ac:dyDescent="0.25">
      <c r="A5" s="8" t="s">
        <v>822</v>
      </c>
    </row>
    <row r="6" spans="1:6" x14ac:dyDescent="0.25">
      <c r="A6" s="8"/>
    </row>
    <row r="7" spans="1:6" x14ac:dyDescent="0.25">
      <c r="A7" s="13" t="s">
        <v>823</v>
      </c>
    </row>
    <row r="9" spans="1:6" s="5" customFormat="1" ht="26.4" x14ac:dyDescent="0.25">
      <c r="A9" s="6" t="s">
        <v>2</v>
      </c>
      <c r="B9" s="7" t="s">
        <v>3</v>
      </c>
      <c r="C9" s="6" t="s">
        <v>863</v>
      </c>
      <c r="D9" s="6" t="s">
        <v>824</v>
      </c>
      <c r="E9" s="19" t="s">
        <v>825</v>
      </c>
      <c r="F9" s="6" t="s">
        <v>703</v>
      </c>
    </row>
    <row r="10" spans="1:6" outlineLevel="2" x14ac:dyDescent="0.25">
      <c r="A10" s="1" t="s">
        <v>244</v>
      </c>
      <c r="B10" s="1" t="s">
        <v>245</v>
      </c>
      <c r="C10" s="40">
        <v>25655</v>
      </c>
      <c r="D10" s="1">
        <v>9</v>
      </c>
      <c r="E10" s="1" t="s">
        <v>826</v>
      </c>
      <c r="F10" s="3" t="s">
        <v>706</v>
      </c>
    </row>
    <row r="11" spans="1:6" outlineLevel="2" x14ac:dyDescent="0.25">
      <c r="A11" s="1" t="s">
        <v>337</v>
      </c>
      <c r="B11" s="1" t="s">
        <v>338</v>
      </c>
      <c r="C11" s="40">
        <v>72634</v>
      </c>
      <c r="D11" s="1">
        <v>9</v>
      </c>
      <c r="E11" s="1" t="s">
        <v>826</v>
      </c>
      <c r="F11" s="3" t="s">
        <v>706</v>
      </c>
    </row>
    <row r="12" spans="1:6" outlineLevel="2" x14ac:dyDescent="0.25">
      <c r="A12" s="1" t="s">
        <v>341</v>
      </c>
      <c r="B12" s="1" t="s">
        <v>342</v>
      </c>
      <c r="C12" s="40">
        <v>2917</v>
      </c>
      <c r="D12" s="1">
        <v>9</v>
      </c>
      <c r="E12" s="1" t="s">
        <v>826</v>
      </c>
      <c r="F12" s="3" t="s">
        <v>706</v>
      </c>
    </row>
    <row r="13" spans="1:6" outlineLevel="2" x14ac:dyDescent="0.25">
      <c r="A13" s="1" t="s">
        <v>355</v>
      </c>
      <c r="B13" s="1" t="s">
        <v>356</v>
      </c>
      <c r="C13" s="40">
        <v>4473</v>
      </c>
      <c r="D13" s="1">
        <v>9</v>
      </c>
      <c r="E13" s="1" t="s">
        <v>826</v>
      </c>
      <c r="F13" s="3" t="s">
        <v>706</v>
      </c>
    </row>
    <row r="14" spans="1:6" outlineLevel="2" x14ac:dyDescent="0.25">
      <c r="A14" s="1" t="s">
        <v>400</v>
      </c>
      <c r="B14" s="1" t="s">
        <v>401</v>
      </c>
      <c r="C14" s="40">
        <v>4567</v>
      </c>
      <c r="D14" s="1">
        <v>9</v>
      </c>
      <c r="E14" s="1" t="s">
        <v>826</v>
      </c>
      <c r="F14" s="3" t="s">
        <v>706</v>
      </c>
    </row>
    <row r="15" spans="1:6" outlineLevel="2" x14ac:dyDescent="0.25">
      <c r="A15" s="1" t="s">
        <v>441</v>
      </c>
      <c r="B15" s="1" t="s">
        <v>442</v>
      </c>
      <c r="C15" s="40">
        <v>3092</v>
      </c>
      <c r="D15" s="1">
        <v>9</v>
      </c>
      <c r="E15" s="1" t="s">
        <v>826</v>
      </c>
      <c r="F15" s="3" t="s">
        <v>706</v>
      </c>
    </row>
    <row r="16" spans="1:6" outlineLevel="2" x14ac:dyDescent="0.25">
      <c r="A16" s="1" t="s">
        <v>449</v>
      </c>
      <c r="B16" s="1" t="s">
        <v>450</v>
      </c>
      <c r="C16" s="40">
        <v>4913</v>
      </c>
      <c r="D16" s="1">
        <v>9</v>
      </c>
      <c r="E16" s="1" t="s">
        <v>826</v>
      </c>
      <c r="F16" s="3" t="s">
        <v>706</v>
      </c>
    </row>
    <row r="17" spans="1:6" outlineLevel="2" x14ac:dyDescent="0.25">
      <c r="A17" s="1" t="s">
        <v>457</v>
      </c>
      <c r="B17" s="1" t="s">
        <v>458</v>
      </c>
      <c r="C17" s="40">
        <v>3261</v>
      </c>
      <c r="D17" s="1">
        <v>9</v>
      </c>
      <c r="E17" s="1" t="s">
        <v>826</v>
      </c>
      <c r="F17" s="3" t="s">
        <v>706</v>
      </c>
    </row>
    <row r="18" spans="1:6" outlineLevel="2" x14ac:dyDescent="0.25">
      <c r="A18" s="1" t="s">
        <v>481</v>
      </c>
      <c r="B18" s="1" t="s">
        <v>482</v>
      </c>
      <c r="C18" s="40">
        <v>4595</v>
      </c>
      <c r="D18" s="1">
        <v>9</v>
      </c>
      <c r="E18" s="1" t="s">
        <v>826</v>
      </c>
      <c r="F18" s="3" t="s">
        <v>706</v>
      </c>
    </row>
    <row r="19" spans="1:6" outlineLevel="1" x14ac:dyDescent="0.25">
      <c r="A19" s="1"/>
      <c r="B19" s="1"/>
      <c r="C19" s="40">
        <f>SUBTOTAL(9,C10:C18)</f>
        <v>126107</v>
      </c>
      <c r="D19" s="1"/>
      <c r="E19" s="7" t="s">
        <v>950</v>
      </c>
      <c r="F19" s="3"/>
    </row>
    <row r="20" spans="1:6" outlineLevel="2" x14ac:dyDescent="0.25">
      <c r="A20" s="1" t="s">
        <v>535</v>
      </c>
      <c r="B20" s="1" t="s">
        <v>536</v>
      </c>
      <c r="C20" s="40">
        <v>9311</v>
      </c>
      <c r="D20" s="1">
        <v>15</v>
      </c>
      <c r="E20" s="1" t="s">
        <v>827</v>
      </c>
      <c r="F20" s="3" t="s">
        <v>537</v>
      </c>
    </row>
    <row r="21" spans="1:6" outlineLevel="2" x14ac:dyDescent="0.25">
      <c r="A21" s="1" t="s">
        <v>175</v>
      </c>
      <c r="B21" s="1" t="s">
        <v>176</v>
      </c>
      <c r="C21" s="40">
        <v>11197</v>
      </c>
      <c r="D21" s="1">
        <v>15</v>
      </c>
      <c r="E21" s="1" t="s">
        <v>827</v>
      </c>
      <c r="F21" s="3" t="s">
        <v>177</v>
      </c>
    </row>
    <row r="22" spans="1:6" outlineLevel="2" x14ac:dyDescent="0.25">
      <c r="A22" s="1" t="s">
        <v>193</v>
      </c>
      <c r="B22" s="1" t="s">
        <v>194</v>
      </c>
      <c r="C22" s="40">
        <v>2404</v>
      </c>
      <c r="D22" s="1">
        <v>15</v>
      </c>
      <c r="E22" s="1" t="s">
        <v>827</v>
      </c>
      <c r="F22" s="3" t="s">
        <v>195</v>
      </c>
    </row>
    <row r="23" spans="1:6" outlineLevel="2" x14ac:dyDescent="0.25">
      <c r="A23" s="1" t="s">
        <v>239</v>
      </c>
      <c r="B23" s="1" t="s">
        <v>240</v>
      </c>
      <c r="C23" s="40">
        <v>12366</v>
      </c>
      <c r="D23" s="1">
        <v>15</v>
      </c>
      <c r="E23" s="1" t="s">
        <v>827</v>
      </c>
      <c r="F23" s="3" t="s">
        <v>722</v>
      </c>
    </row>
    <row r="24" spans="1:6" outlineLevel="2" x14ac:dyDescent="0.25">
      <c r="A24" s="1" t="s">
        <v>247</v>
      </c>
      <c r="B24" s="1" t="s">
        <v>248</v>
      </c>
      <c r="C24" s="40">
        <v>1891</v>
      </c>
      <c r="D24" s="1">
        <v>15</v>
      </c>
      <c r="E24" s="1" t="s">
        <v>827</v>
      </c>
      <c r="F24" s="3" t="s">
        <v>801</v>
      </c>
    </row>
    <row r="25" spans="1:6" outlineLevel="2" x14ac:dyDescent="0.25">
      <c r="A25" s="1" t="s">
        <v>545</v>
      </c>
      <c r="B25" s="1" t="s">
        <v>546</v>
      </c>
      <c r="C25" s="40">
        <v>4480</v>
      </c>
      <c r="D25" s="1">
        <v>15</v>
      </c>
      <c r="E25" s="1" t="s">
        <v>827</v>
      </c>
      <c r="F25" s="3" t="s">
        <v>791</v>
      </c>
    </row>
    <row r="26" spans="1:6" outlineLevel="2" x14ac:dyDescent="0.25">
      <c r="A26" s="1" t="s">
        <v>280</v>
      </c>
      <c r="B26" s="1" t="s">
        <v>281</v>
      </c>
      <c r="C26" s="40">
        <v>1192</v>
      </c>
      <c r="D26" s="1">
        <v>15</v>
      </c>
      <c r="E26" s="1" t="s">
        <v>827</v>
      </c>
      <c r="F26" s="3" t="s">
        <v>801</v>
      </c>
    </row>
    <row r="27" spans="1:6" outlineLevel="2" x14ac:dyDescent="0.25">
      <c r="A27" s="1" t="s">
        <v>291</v>
      </c>
      <c r="B27" s="1" t="s">
        <v>292</v>
      </c>
      <c r="C27" s="40">
        <v>12890</v>
      </c>
      <c r="D27" s="1">
        <v>15</v>
      </c>
      <c r="E27" s="1" t="s">
        <v>827</v>
      </c>
      <c r="F27" s="3" t="s">
        <v>801</v>
      </c>
    </row>
    <row r="28" spans="1:6" outlineLevel="2" x14ac:dyDescent="0.25">
      <c r="A28" s="1" t="s">
        <v>293</v>
      </c>
      <c r="B28" s="1" t="s">
        <v>294</v>
      </c>
      <c r="C28" s="40">
        <v>15312</v>
      </c>
      <c r="D28" s="1">
        <v>15</v>
      </c>
      <c r="E28" s="1" t="s">
        <v>827</v>
      </c>
      <c r="F28" s="3" t="s">
        <v>195</v>
      </c>
    </row>
    <row r="29" spans="1:6" outlineLevel="2" x14ac:dyDescent="0.25">
      <c r="A29" s="1" t="s">
        <v>327</v>
      </c>
      <c r="B29" s="1" t="s">
        <v>328</v>
      </c>
      <c r="C29" s="40">
        <v>3528</v>
      </c>
      <c r="D29" s="1">
        <v>15</v>
      </c>
      <c r="E29" s="1" t="s">
        <v>827</v>
      </c>
      <c r="F29" s="24" t="s">
        <v>177</v>
      </c>
    </row>
    <row r="30" spans="1:6" outlineLevel="2" x14ac:dyDescent="0.25">
      <c r="A30" s="1" t="s">
        <v>329</v>
      </c>
      <c r="B30" s="1" t="s">
        <v>330</v>
      </c>
      <c r="C30" s="40">
        <v>20197</v>
      </c>
      <c r="D30" s="1">
        <v>15</v>
      </c>
      <c r="E30" s="1" t="s">
        <v>827</v>
      </c>
      <c r="F30" s="3" t="s">
        <v>722</v>
      </c>
    </row>
    <row r="31" spans="1:6" outlineLevel="2" x14ac:dyDescent="0.25">
      <c r="A31" s="1" t="s">
        <v>591</v>
      </c>
      <c r="B31" s="1" t="s">
        <v>592</v>
      </c>
      <c r="C31" s="40">
        <v>2866</v>
      </c>
      <c r="D31" s="1">
        <v>15</v>
      </c>
      <c r="E31" s="1" t="s">
        <v>827</v>
      </c>
      <c r="F31" s="3" t="s">
        <v>537</v>
      </c>
    </row>
    <row r="32" spans="1:6" outlineLevel="2" x14ac:dyDescent="0.25">
      <c r="A32" s="1" t="s">
        <v>76</v>
      </c>
      <c r="B32" s="1" t="s">
        <v>77</v>
      </c>
      <c r="C32" s="40">
        <v>14203</v>
      </c>
      <c r="D32" s="1">
        <v>15</v>
      </c>
      <c r="E32" s="1" t="s">
        <v>827</v>
      </c>
      <c r="F32" s="3" t="s">
        <v>748</v>
      </c>
    </row>
    <row r="33" spans="1:6" outlineLevel="2" x14ac:dyDescent="0.25">
      <c r="A33" s="1" t="s">
        <v>650</v>
      </c>
      <c r="B33" s="1" t="s">
        <v>548</v>
      </c>
      <c r="C33" s="40">
        <v>64736</v>
      </c>
      <c r="D33" s="1">
        <v>15</v>
      </c>
      <c r="E33" s="1" t="s">
        <v>827</v>
      </c>
      <c r="F33" s="3" t="s">
        <v>791</v>
      </c>
    </row>
    <row r="34" spans="1:6" outlineLevel="2" x14ac:dyDescent="0.25">
      <c r="A34" s="1" t="s">
        <v>471</v>
      </c>
      <c r="B34" s="1" t="s">
        <v>472</v>
      </c>
      <c r="C34" s="40">
        <v>1997</v>
      </c>
      <c r="D34" s="1">
        <v>15</v>
      </c>
      <c r="E34" s="1" t="s">
        <v>827</v>
      </c>
      <c r="F34" s="3" t="s">
        <v>177</v>
      </c>
    </row>
    <row r="35" spans="1:6" outlineLevel="2" x14ac:dyDescent="0.25">
      <c r="A35" s="1" t="s">
        <v>487</v>
      </c>
      <c r="B35" s="1" t="s">
        <v>488</v>
      </c>
      <c r="C35" s="40">
        <v>4952</v>
      </c>
      <c r="D35" s="1">
        <v>15</v>
      </c>
      <c r="E35" s="1" t="s">
        <v>827</v>
      </c>
      <c r="F35" s="3" t="s">
        <v>801</v>
      </c>
    </row>
    <row r="36" spans="1:6" outlineLevel="2" x14ac:dyDescent="0.25">
      <c r="A36" s="1" t="s">
        <v>672</v>
      </c>
      <c r="B36" s="1" t="s">
        <v>673</v>
      </c>
      <c r="C36" s="40">
        <v>2756</v>
      </c>
      <c r="D36" s="1">
        <v>15</v>
      </c>
      <c r="E36" s="1" t="s">
        <v>827</v>
      </c>
      <c r="F36" s="3" t="s">
        <v>537</v>
      </c>
    </row>
    <row r="37" spans="1:6" outlineLevel="2" x14ac:dyDescent="0.25">
      <c r="A37" s="1" t="s">
        <v>515</v>
      </c>
      <c r="B37" s="1" t="s">
        <v>516</v>
      </c>
      <c r="C37" s="40">
        <v>5484</v>
      </c>
      <c r="D37" s="1">
        <v>15</v>
      </c>
      <c r="E37" s="1" t="s">
        <v>827</v>
      </c>
      <c r="F37" s="3" t="s">
        <v>177</v>
      </c>
    </row>
    <row r="38" spans="1:6" outlineLevel="1" x14ac:dyDescent="0.25">
      <c r="A38" s="1"/>
      <c r="B38" s="1"/>
      <c r="C38" s="40">
        <f>SUBTOTAL(9,C20:C37)</f>
        <v>191762</v>
      </c>
      <c r="D38" s="1"/>
      <c r="E38" s="7" t="s">
        <v>951</v>
      </c>
      <c r="F38" s="3"/>
    </row>
    <row r="39" spans="1:6" ht="26.4" outlineLevel="2" x14ac:dyDescent="0.25">
      <c r="A39" s="1" t="s">
        <v>218</v>
      </c>
      <c r="B39" s="1" t="s">
        <v>219</v>
      </c>
      <c r="C39" s="40">
        <v>2131</v>
      </c>
      <c r="D39" s="1">
        <v>10</v>
      </c>
      <c r="E39" s="1" t="s">
        <v>828</v>
      </c>
      <c r="F39" s="3" t="s">
        <v>707</v>
      </c>
    </row>
    <row r="40" spans="1:6" outlineLevel="2" x14ac:dyDescent="0.25">
      <c r="A40" s="1" t="s">
        <v>549</v>
      </c>
      <c r="B40" s="1" t="s">
        <v>550</v>
      </c>
      <c r="C40" s="40">
        <v>4624</v>
      </c>
      <c r="D40" s="1">
        <v>10</v>
      </c>
      <c r="E40" s="1" t="s">
        <v>828</v>
      </c>
      <c r="F40" s="3" t="s">
        <v>814</v>
      </c>
    </row>
    <row r="41" spans="1:6" ht="26.4" outlineLevel="2" x14ac:dyDescent="0.25">
      <c r="A41" s="1" t="s">
        <v>259</v>
      </c>
      <c r="B41" s="1" t="s">
        <v>260</v>
      </c>
      <c r="C41" s="40">
        <v>5887</v>
      </c>
      <c r="D41" s="1">
        <v>10</v>
      </c>
      <c r="E41" s="1" t="s">
        <v>828</v>
      </c>
      <c r="F41" s="3" t="s">
        <v>707</v>
      </c>
    </row>
    <row r="42" spans="1:6" ht="26.4" outlineLevel="2" x14ac:dyDescent="0.25">
      <c r="A42" s="17" t="s">
        <v>271</v>
      </c>
      <c r="B42" s="1" t="s">
        <v>272</v>
      </c>
      <c r="C42" s="40">
        <v>5230</v>
      </c>
      <c r="D42" s="1">
        <v>10</v>
      </c>
      <c r="E42" s="1" t="s">
        <v>828</v>
      </c>
      <c r="F42" s="3" t="s">
        <v>707</v>
      </c>
    </row>
    <row r="43" spans="1:6" ht="26.4" outlineLevel="2" x14ac:dyDescent="0.25">
      <c r="A43" s="1" t="s">
        <v>363</v>
      </c>
      <c r="B43" s="1" t="s">
        <v>364</v>
      </c>
      <c r="C43" s="40">
        <v>52122</v>
      </c>
      <c r="D43" s="1">
        <v>10</v>
      </c>
      <c r="E43" s="1" t="s">
        <v>828</v>
      </c>
      <c r="F43" s="3" t="s">
        <v>707</v>
      </c>
    </row>
    <row r="44" spans="1:6" ht="26.4" outlineLevel="2" x14ac:dyDescent="0.25">
      <c r="A44" s="1" t="s">
        <v>375</v>
      </c>
      <c r="B44" s="1" t="s">
        <v>376</v>
      </c>
      <c r="C44" s="40">
        <v>5635</v>
      </c>
      <c r="D44" s="1">
        <v>10</v>
      </c>
      <c r="E44" s="1" t="s">
        <v>828</v>
      </c>
      <c r="F44" s="3" t="s">
        <v>707</v>
      </c>
    </row>
    <row r="45" spans="1:6" ht="26.4" outlineLevel="2" x14ac:dyDescent="0.25">
      <c r="A45" s="1" t="s">
        <v>407</v>
      </c>
      <c r="B45" s="1" t="s">
        <v>408</v>
      </c>
      <c r="C45" s="40">
        <v>1644</v>
      </c>
      <c r="D45" s="1">
        <v>10</v>
      </c>
      <c r="E45" s="1" t="s">
        <v>828</v>
      </c>
      <c r="F45" s="3" t="s">
        <v>707</v>
      </c>
    </row>
    <row r="46" spans="1:6" outlineLevel="2" x14ac:dyDescent="0.25">
      <c r="A46" s="1" t="s">
        <v>104</v>
      </c>
      <c r="B46" s="1" t="s">
        <v>105</v>
      </c>
      <c r="C46" s="40">
        <v>17253</v>
      </c>
      <c r="D46" s="1">
        <v>10</v>
      </c>
      <c r="E46" s="1" t="s">
        <v>828</v>
      </c>
      <c r="F46" s="3" t="s">
        <v>771</v>
      </c>
    </row>
    <row r="47" spans="1:6" ht="26.4" outlineLevel="2" x14ac:dyDescent="0.25">
      <c r="A47" s="1" t="s">
        <v>423</v>
      </c>
      <c r="B47" s="1" t="s">
        <v>424</v>
      </c>
      <c r="C47" s="40">
        <v>2117</v>
      </c>
      <c r="D47" s="1">
        <v>10</v>
      </c>
      <c r="E47" s="1" t="s">
        <v>828</v>
      </c>
      <c r="F47" s="3" t="s">
        <v>707</v>
      </c>
    </row>
    <row r="48" spans="1:6" outlineLevel="1" x14ac:dyDescent="0.25">
      <c r="A48" s="1"/>
      <c r="B48" s="1"/>
      <c r="C48" s="40">
        <f>SUBTOTAL(9,C39:C47)</f>
        <v>96643</v>
      </c>
      <c r="D48" s="1"/>
      <c r="E48" s="7" t="s">
        <v>952</v>
      </c>
      <c r="F48" s="3"/>
    </row>
    <row r="49" spans="1:6" outlineLevel="2" x14ac:dyDescent="0.25">
      <c r="A49" s="1" t="s">
        <v>6</v>
      </c>
      <c r="B49" s="1" t="s">
        <v>7</v>
      </c>
      <c r="C49" s="40">
        <v>4847</v>
      </c>
      <c r="D49" s="1">
        <v>25</v>
      </c>
      <c r="E49" s="1" t="s">
        <v>829</v>
      </c>
      <c r="F49" s="3" t="s">
        <v>704</v>
      </c>
    </row>
    <row r="50" spans="1:6" outlineLevel="2" x14ac:dyDescent="0.25">
      <c r="A50" s="1" t="s">
        <v>9</v>
      </c>
      <c r="B50" s="1" t="s">
        <v>10</v>
      </c>
      <c r="C50" s="40">
        <v>297132</v>
      </c>
      <c r="D50" s="1">
        <v>25</v>
      </c>
      <c r="E50" s="1" t="s">
        <v>829</v>
      </c>
      <c r="F50" s="3" t="s">
        <v>705</v>
      </c>
    </row>
    <row r="51" spans="1:6" outlineLevel="2" x14ac:dyDescent="0.25">
      <c r="A51" s="1" t="s">
        <v>17</v>
      </c>
      <c r="B51" s="1" t="s">
        <v>18</v>
      </c>
      <c r="C51" s="40">
        <v>7979</v>
      </c>
      <c r="D51" s="1">
        <v>25</v>
      </c>
      <c r="E51" s="1" t="s">
        <v>829</v>
      </c>
      <c r="F51" s="3" t="s">
        <v>710</v>
      </c>
    </row>
    <row r="52" spans="1:6" outlineLevel="2" x14ac:dyDescent="0.25">
      <c r="A52" s="1" t="s">
        <v>23</v>
      </c>
      <c r="B52" s="1" t="s">
        <v>24</v>
      </c>
      <c r="C52" s="40">
        <v>658457</v>
      </c>
      <c r="D52" s="1">
        <v>25</v>
      </c>
      <c r="E52" s="1" t="s">
        <v>829</v>
      </c>
      <c r="F52" s="3" t="s">
        <v>713</v>
      </c>
    </row>
    <row r="53" spans="1:6" outlineLevel="2" x14ac:dyDescent="0.25">
      <c r="A53" s="1">
        <v>106</v>
      </c>
      <c r="B53" s="1" t="s">
        <v>228</v>
      </c>
      <c r="C53" s="40">
        <v>46880</v>
      </c>
      <c r="D53" s="1">
        <v>25</v>
      </c>
      <c r="E53" s="1" t="s">
        <v>829</v>
      </c>
      <c r="F53" s="3" t="s">
        <v>229</v>
      </c>
    </row>
    <row r="54" spans="1:6" outlineLevel="2" x14ac:dyDescent="0.25">
      <c r="A54" s="1" t="s">
        <v>36</v>
      </c>
      <c r="B54" s="1" t="s">
        <v>37</v>
      </c>
      <c r="C54" s="40">
        <v>5353</v>
      </c>
      <c r="D54" s="1">
        <v>25</v>
      </c>
      <c r="E54" s="1" t="s">
        <v>829</v>
      </c>
      <c r="F54" s="3" t="s">
        <v>720</v>
      </c>
    </row>
    <row r="55" spans="1:6" outlineLevel="2" x14ac:dyDescent="0.25">
      <c r="A55" s="1" t="s">
        <v>264</v>
      </c>
      <c r="B55" s="1" t="s">
        <v>265</v>
      </c>
      <c r="C55" s="40">
        <v>45226</v>
      </c>
      <c r="D55" s="1">
        <v>25</v>
      </c>
      <c r="E55" s="1" t="s">
        <v>829</v>
      </c>
      <c r="F55" s="3" t="s">
        <v>229</v>
      </c>
    </row>
    <row r="56" spans="1:6" outlineLevel="2" x14ac:dyDescent="0.25">
      <c r="A56" s="1" t="s">
        <v>282</v>
      </c>
      <c r="B56" s="1" t="s">
        <v>283</v>
      </c>
      <c r="C56" s="40">
        <v>8717</v>
      </c>
      <c r="D56" s="1">
        <v>25</v>
      </c>
      <c r="E56" s="1" t="s">
        <v>829</v>
      </c>
      <c r="F56" s="3" t="s">
        <v>284</v>
      </c>
    </row>
    <row r="57" spans="1:6" outlineLevel="2" x14ac:dyDescent="0.25">
      <c r="A57" s="1" t="s">
        <v>42</v>
      </c>
      <c r="B57" s="1" t="s">
        <v>43</v>
      </c>
      <c r="C57" s="40">
        <v>10396</v>
      </c>
      <c r="D57" s="1">
        <v>25</v>
      </c>
      <c r="E57" s="1" t="s">
        <v>829</v>
      </c>
      <c r="F57" s="3" t="s">
        <v>729</v>
      </c>
    </row>
    <row r="58" spans="1:6" outlineLevel="2" x14ac:dyDescent="0.25">
      <c r="A58" s="1" t="s">
        <v>56</v>
      </c>
      <c r="B58" s="1" t="s">
        <v>57</v>
      </c>
      <c r="C58" s="40">
        <v>37232</v>
      </c>
      <c r="D58" s="1">
        <v>25</v>
      </c>
      <c r="E58" s="1" t="s">
        <v>829</v>
      </c>
      <c r="F58" s="3" t="s">
        <v>735</v>
      </c>
    </row>
    <row r="59" spans="1:6" outlineLevel="2" x14ac:dyDescent="0.25">
      <c r="A59" s="1" t="s">
        <v>60</v>
      </c>
      <c r="B59" s="1" t="s">
        <v>61</v>
      </c>
      <c r="C59" s="40">
        <v>40433</v>
      </c>
      <c r="D59" s="1">
        <v>25</v>
      </c>
      <c r="E59" s="1" t="s">
        <v>829</v>
      </c>
      <c r="F59" s="3" t="s">
        <v>739</v>
      </c>
    </row>
    <row r="60" spans="1:6" outlineLevel="2" x14ac:dyDescent="0.25">
      <c r="A60" s="1" t="s">
        <v>587</v>
      </c>
      <c r="B60" s="1" t="s">
        <v>588</v>
      </c>
      <c r="C60" s="40">
        <v>2580</v>
      </c>
      <c r="D60" s="1">
        <v>25</v>
      </c>
      <c r="E60" s="1" t="s">
        <v>829</v>
      </c>
      <c r="F60" s="3" t="s">
        <v>753</v>
      </c>
    </row>
    <row r="61" spans="1:6" outlineLevel="2" x14ac:dyDescent="0.25">
      <c r="A61" s="1" t="s">
        <v>82</v>
      </c>
      <c r="B61" s="1" t="s">
        <v>83</v>
      </c>
      <c r="C61" s="40">
        <v>45988</v>
      </c>
      <c r="D61" s="1">
        <v>25</v>
      </c>
      <c r="E61" s="1" t="s">
        <v>829</v>
      </c>
      <c r="F61" s="3" t="s">
        <v>751</v>
      </c>
    </row>
    <row r="62" spans="1:6" outlineLevel="2" x14ac:dyDescent="0.25">
      <c r="A62" s="1" t="s">
        <v>597</v>
      </c>
      <c r="B62" s="1" t="s">
        <v>590</v>
      </c>
      <c r="C62" s="40">
        <v>14643</v>
      </c>
      <c r="D62" s="1">
        <v>25</v>
      </c>
      <c r="E62" s="1" t="s">
        <v>829</v>
      </c>
      <c r="F62" s="3" t="s">
        <v>753</v>
      </c>
    </row>
    <row r="63" spans="1:6" outlineLevel="2" x14ac:dyDescent="0.25">
      <c r="A63" s="1" t="s">
        <v>373</v>
      </c>
      <c r="B63" s="1" t="s">
        <v>374</v>
      </c>
      <c r="C63" s="40">
        <v>20837</v>
      </c>
      <c r="D63" s="1">
        <v>25</v>
      </c>
      <c r="E63" s="1" t="s">
        <v>829</v>
      </c>
      <c r="F63" s="3" t="s">
        <v>229</v>
      </c>
    </row>
    <row r="64" spans="1:6" outlineLevel="2" x14ac:dyDescent="0.25">
      <c r="A64" s="1" t="s">
        <v>385</v>
      </c>
      <c r="B64" s="1" t="s">
        <v>386</v>
      </c>
      <c r="C64" s="40">
        <v>44127</v>
      </c>
      <c r="D64" s="1">
        <v>25</v>
      </c>
      <c r="E64" s="1" t="s">
        <v>829</v>
      </c>
      <c r="F64" s="3" t="s">
        <v>229</v>
      </c>
    </row>
    <row r="65" spans="1:6" outlineLevel="2" x14ac:dyDescent="0.25">
      <c r="A65" s="1" t="s">
        <v>417</v>
      </c>
      <c r="B65" s="1" t="s">
        <v>418</v>
      </c>
      <c r="C65" s="40">
        <v>5066</v>
      </c>
      <c r="D65" s="1">
        <v>25</v>
      </c>
      <c r="E65" s="1" t="s">
        <v>829</v>
      </c>
      <c r="F65" s="3" t="s">
        <v>229</v>
      </c>
    </row>
    <row r="66" spans="1:6" outlineLevel="2" x14ac:dyDescent="0.25">
      <c r="A66" s="1" t="s">
        <v>106</v>
      </c>
      <c r="B66" s="1" t="s">
        <v>107</v>
      </c>
      <c r="C66" s="40">
        <v>51149</v>
      </c>
      <c r="D66" s="1">
        <v>25</v>
      </c>
      <c r="E66" s="1" t="s">
        <v>829</v>
      </c>
      <c r="F66" s="3" t="s">
        <v>777</v>
      </c>
    </row>
    <row r="67" spans="1:6" outlineLevel="2" x14ac:dyDescent="0.25">
      <c r="A67" s="1" t="s">
        <v>112</v>
      </c>
      <c r="B67" s="1" t="s">
        <v>113</v>
      </c>
      <c r="C67" s="40">
        <v>27484</v>
      </c>
      <c r="D67" s="1">
        <v>25</v>
      </c>
      <c r="E67" s="1" t="s">
        <v>829</v>
      </c>
      <c r="F67" s="3" t="s">
        <v>781</v>
      </c>
    </row>
    <row r="68" spans="1:6" outlineLevel="2" x14ac:dyDescent="0.25">
      <c r="A68" s="1" t="s">
        <v>131</v>
      </c>
      <c r="B68" s="1" t="s">
        <v>132</v>
      </c>
      <c r="C68" s="40">
        <v>22190</v>
      </c>
      <c r="D68" s="1">
        <v>25</v>
      </c>
      <c r="E68" s="1" t="s">
        <v>829</v>
      </c>
      <c r="F68" s="3" t="s">
        <v>794</v>
      </c>
    </row>
    <row r="69" spans="1:6" outlineLevel="2" x14ac:dyDescent="0.25">
      <c r="A69" s="1" t="s">
        <v>133</v>
      </c>
      <c r="B69" s="1" t="s">
        <v>134</v>
      </c>
      <c r="C69" s="40">
        <v>6198</v>
      </c>
      <c r="D69" s="1">
        <v>25</v>
      </c>
      <c r="E69" s="1" t="s">
        <v>829</v>
      </c>
      <c r="F69" s="3" t="s">
        <v>796</v>
      </c>
    </row>
    <row r="70" spans="1:6" outlineLevel="2" x14ac:dyDescent="0.25">
      <c r="A70" s="1" t="s">
        <v>495</v>
      </c>
      <c r="B70" s="1" t="s">
        <v>496</v>
      </c>
      <c r="C70" s="40">
        <v>39718</v>
      </c>
      <c r="D70" s="1">
        <v>25</v>
      </c>
      <c r="E70" s="1" t="s">
        <v>829</v>
      </c>
      <c r="F70" s="3" t="s">
        <v>229</v>
      </c>
    </row>
    <row r="71" spans="1:6" outlineLevel="2" x14ac:dyDescent="0.25">
      <c r="A71" s="1" t="s">
        <v>161</v>
      </c>
      <c r="B71" s="1" t="s">
        <v>162</v>
      </c>
      <c r="C71" s="40">
        <v>239206</v>
      </c>
      <c r="D71" s="1">
        <v>25</v>
      </c>
      <c r="E71" s="1" t="s">
        <v>829</v>
      </c>
      <c r="F71" s="3" t="s">
        <v>813</v>
      </c>
    </row>
    <row r="72" spans="1:6" outlineLevel="2" x14ac:dyDescent="0.25">
      <c r="A72" s="1" t="s">
        <v>507</v>
      </c>
      <c r="B72" s="1" t="s">
        <v>508</v>
      </c>
      <c r="C72" s="40">
        <v>29239</v>
      </c>
      <c r="D72" s="1">
        <v>25</v>
      </c>
      <c r="E72" s="1" t="s">
        <v>829</v>
      </c>
      <c r="F72" s="3" t="s">
        <v>284</v>
      </c>
    </row>
    <row r="73" spans="1:6" outlineLevel="1" x14ac:dyDescent="0.25">
      <c r="A73" s="1"/>
      <c r="B73" s="1"/>
      <c r="C73" s="40">
        <f>SUBTOTAL(9,C49:C72)</f>
        <v>1711077</v>
      </c>
      <c r="D73" s="1"/>
      <c r="E73" s="7" t="s">
        <v>953</v>
      </c>
      <c r="F73" s="3"/>
    </row>
    <row r="74" spans="1:6" outlineLevel="2" x14ac:dyDescent="0.25">
      <c r="A74" s="1" t="s">
        <v>184</v>
      </c>
      <c r="B74" s="1" t="s">
        <v>185</v>
      </c>
      <c r="C74" s="40">
        <v>1362</v>
      </c>
      <c r="D74" s="1">
        <v>11</v>
      </c>
      <c r="E74" s="1" t="s">
        <v>830</v>
      </c>
      <c r="F74" s="3" t="s">
        <v>186</v>
      </c>
    </row>
    <row r="75" spans="1:6" outlineLevel="2" x14ac:dyDescent="0.25">
      <c r="A75" s="1" t="s">
        <v>114</v>
      </c>
      <c r="B75" s="1" t="s">
        <v>115</v>
      </c>
      <c r="C75" s="40">
        <v>3330</v>
      </c>
      <c r="D75" s="1">
        <v>11</v>
      </c>
      <c r="E75" s="1" t="s">
        <v>830</v>
      </c>
      <c r="F75" s="3" t="s">
        <v>783</v>
      </c>
    </row>
    <row r="76" spans="1:6" outlineLevel="2" x14ac:dyDescent="0.25">
      <c r="A76" s="1" t="s">
        <v>459</v>
      </c>
      <c r="B76" s="1" t="s">
        <v>460</v>
      </c>
      <c r="C76" s="40">
        <v>32547</v>
      </c>
      <c r="D76" s="1">
        <v>11</v>
      </c>
      <c r="E76" s="1" t="s">
        <v>830</v>
      </c>
      <c r="F76" s="3" t="s">
        <v>186</v>
      </c>
    </row>
    <row r="77" spans="1:6" outlineLevel="2" x14ac:dyDescent="0.25">
      <c r="A77" s="1" t="s">
        <v>140</v>
      </c>
      <c r="B77" s="1" t="s">
        <v>141</v>
      </c>
      <c r="C77" s="40">
        <v>2430</v>
      </c>
      <c r="D77" s="1">
        <v>11</v>
      </c>
      <c r="E77" s="1" t="s">
        <v>830</v>
      </c>
      <c r="F77" s="3" t="s">
        <v>800</v>
      </c>
    </row>
    <row r="78" spans="1:6" outlineLevel="1" x14ac:dyDescent="0.25">
      <c r="A78" s="1"/>
      <c r="B78" s="1"/>
      <c r="C78" s="40">
        <f>SUBTOTAL(9,C74:C77)</f>
        <v>39669</v>
      </c>
      <c r="D78" s="1"/>
      <c r="E78" s="7" t="s">
        <v>954</v>
      </c>
      <c r="F78" s="3"/>
    </row>
    <row r="79" spans="1:6" outlineLevel="2" x14ac:dyDescent="0.25">
      <c r="A79" s="1" t="s">
        <v>225</v>
      </c>
      <c r="B79" s="1" t="s">
        <v>226</v>
      </c>
      <c r="C79" s="40">
        <v>2139</v>
      </c>
      <c r="D79" s="1">
        <v>19</v>
      </c>
      <c r="E79" s="1" t="s">
        <v>831</v>
      </c>
      <c r="F79" s="3" t="s">
        <v>726</v>
      </c>
    </row>
    <row r="80" spans="1:6" outlineLevel="2" x14ac:dyDescent="0.25">
      <c r="A80" s="1" t="s">
        <v>269</v>
      </c>
      <c r="B80" s="1" t="s">
        <v>270</v>
      </c>
      <c r="C80" s="40">
        <v>36493</v>
      </c>
      <c r="D80" s="1">
        <v>19</v>
      </c>
      <c r="E80" s="1" t="s">
        <v>831</v>
      </c>
      <c r="F80" s="3" t="s">
        <v>726</v>
      </c>
    </row>
    <row r="81" spans="1:6" outlineLevel="2" x14ac:dyDescent="0.25">
      <c r="A81" s="1" t="s">
        <v>325</v>
      </c>
      <c r="B81" s="1" t="s">
        <v>326</v>
      </c>
      <c r="C81" s="40">
        <v>7928</v>
      </c>
      <c r="D81" s="1">
        <v>19</v>
      </c>
      <c r="E81" s="1" t="s">
        <v>831</v>
      </c>
      <c r="F81" s="3" t="s">
        <v>726</v>
      </c>
    </row>
    <row r="82" spans="1:6" outlineLevel="2" x14ac:dyDescent="0.25">
      <c r="A82" s="1" t="s">
        <v>398</v>
      </c>
      <c r="B82" s="1" t="s">
        <v>399</v>
      </c>
      <c r="C82" s="40">
        <v>3183</v>
      </c>
      <c r="D82" s="1">
        <v>19</v>
      </c>
      <c r="E82" s="1" t="s">
        <v>831</v>
      </c>
      <c r="F82" s="3" t="s">
        <v>726</v>
      </c>
    </row>
    <row r="83" spans="1:6" outlineLevel="2" x14ac:dyDescent="0.25">
      <c r="A83" s="1" t="s">
        <v>110</v>
      </c>
      <c r="B83" s="1" t="s">
        <v>111</v>
      </c>
      <c r="C83" s="40">
        <v>2446</v>
      </c>
      <c r="D83" s="1">
        <v>19</v>
      </c>
      <c r="E83" s="1" t="s">
        <v>831</v>
      </c>
      <c r="F83" s="3" t="s">
        <v>779</v>
      </c>
    </row>
    <row r="84" spans="1:6" outlineLevel="2" x14ac:dyDescent="0.25">
      <c r="A84" s="1" t="s">
        <v>447</v>
      </c>
      <c r="B84" s="1" t="s">
        <v>448</v>
      </c>
      <c r="C84" s="40">
        <v>1210</v>
      </c>
      <c r="D84" s="1">
        <v>19</v>
      </c>
      <c r="E84" s="1" t="s">
        <v>831</v>
      </c>
      <c r="F84" s="3" t="s">
        <v>726</v>
      </c>
    </row>
    <row r="85" spans="1:6" outlineLevel="2" x14ac:dyDescent="0.25">
      <c r="A85" s="1" t="s">
        <v>475</v>
      </c>
      <c r="B85" s="1" t="s">
        <v>476</v>
      </c>
      <c r="C85" s="40">
        <v>10348</v>
      </c>
      <c r="D85" s="1">
        <v>19</v>
      </c>
      <c r="E85" s="1" t="s">
        <v>831</v>
      </c>
      <c r="F85" s="3" t="s">
        <v>726</v>
      </c>
    </row>
    <row r="86" spans="1:6" outlineLevel="2" x14ac:dyDescent="0.25">
      <c r="A86" s="1" t="s">
        <v>477</v>
      </c>
      <c r="B86" s="1" t="s">
        <v>478</v>
      </c>
      <c r="C86" s="40">
        <v>7508</v>
      </c>
      <c r="D86" s="1">
        <v>19</v>
      </c>
      <c r="E86" s="1" t="s">
        <v>831</v>
      </c>
      <c r="F86" s="3" t="s">
        <v>726</v>
      </c>
    </row>
    <row r="87" spans="1:6" outlineLevel="1" x14ac:dyDescent="0.25">
      <c r="A87" s="1"/>
      <c r="B87" s="1"/>
      <c r="C87" s="40">
        <f>SUBTOTAL(9,C79:C86)</f>
        <v>71255</v>
      </c>
      <c r="D87" s="1"/>
      <c r="E87" s="7" t="s">
        <v>955</v>
      </c>
      <c r="F87" s="3"/>
    </row>
    <row r="88" spans="1:6" outlineLevel="2" x14ac:dyDescent="0.25">
      <c r="A88" s="1" t="s">
        <v>196</v>
      </c>
      <c r="B88" s="1" t="s">
        <v>197</v>
      </c>
      <c r="C88" s="40">
        <v>16573</v>
      </c>
      <c r="D88" s="1">
        <v>5</v>
      </c>
      <c r="E88" s="1" t="s">
        <v>832</v>
      </c>
      <c r="F88" s="3" t="s">
        <v>198</v>
      </c>
    </row>
    <row r="89" spans="1:6" outlineLevel="2" x14ac:dyDescent="0.25">
      <c r="A89" s="1" t="s">
        <v>19</v>
      </c>
      <c r="B89" s="1" t="s">
        <v>20</v>
      </c>
      <c r="C89" s="40">
        <v>9405</v>
      </c>
      <c r="D89" s="1">
        <v>5</v>
      </c>
      <c r="E89" s="1" t="s">
        <v>832</v>
      </c>
      <c r="F89" s="3" t="s">
        <v>711</v>
      </c>
    </row>
    <row r="90" spans="1:6" outlineLevel="2" x14ac:dyDescent="0.25">
      <c r="A90" s="1" t="s">
        <v>212</v>
      </c>
      <c r="B90" s="1" t="s">
        <v>213</v>
      </c>
      <c r="C90" s="40">
        <v>8143</v>
      </c>
      <c r="D90" s="1">
        <v>5</v>
      </c>
      <c r="E90" s="1" t="s">
        <v>832</v>
      </c>
      <c r="F90" s="3" t="s">
        <v>786</v>
      </c>
    </row>
    <row r="91" spans="1:6" outlineLevel="2" x14ac:dyDescent="0.25">
      <c r="A91" s="1" t="s">
        <v>223</v>
      </c>
      <c r="B91" s="1" t="s">
        <v>224</v>
      </c>
      <c r="C91" s="40">
        <v>2166</v>
      </c>
      <c r="D91" s="1">
        <v>5</v>
      </c>
      <c r="E91" s="1" t="s">
        <v>832</v>
      </c>
      <c r="F91" s="3" t="s">
        <v>198</v>
      </c>
    </row>
    <row r="92" spans="1:6" outlineLevel="2" x14ac:dyDescent="0.25">
      <c r="A92" s="1" t="s">
        <v>29</v>
      </c>
      <c r="B92" s="1" t="s">
        <v>30</v>
      </c>
      <c r="C92" s="40">
        <v>67971</v>
      </c>
      <c r="D92" s="1">
        <v>5</v>
      </c>
      <c r="E92" s="1" t="s">
        <v>832</v>
      </c>
      <c r="F92" s="3" t="s">
        <v>716</v>
      </c>
    </row>
    <row r="93" spans="1:6" outlineLevel="2" x14ac:dyDescent="0.25">
      <c r="A93" s="1" t="s">
        <v>38</v>
      </c>
      <c r="B93" s="1" t="s">
        <v>39</v>
      </c>
      <c r="C93" s="40">
        <v>16340</v>
      </c>
      <c r="D93" s="1">
        <v>5</v>
      </c>
      <c r="E93" s="1" t="s">
        <v>832</v>
      </c>
      <c r="F93" s="3" t="s">
        <v>721</v>
      </c>
    </row>
    <row r="94" spans="1:6" outlineLevel="2" x14ac:dyDescent="0.25">
      <c r="A94" s="17" t="s">
        <v>252</v>
      </c>
      <c r="B94" s="1" t="s">
        <v>253</v>
      </c>
      <c r="C94" s="40">
        <v>5046</v>
      </c>
      <c r="D94" s="1">
        <v>5</v>
      </c>
      <c r="E94" s="1" t="s">
        <v>832</v>
      </c>
      <c r="F94" s="3" t="s">
        <v>198</v>
      </c>
    </row>
    <row r="95" spans="1:6" outlineLevel="2" x14ac:dyDescent="0.25">
      <c r="A95" s="1" t="s">
        <v>351</v>
      </c>
      <c r="B95" s="1" t="s">
        <v>352</v>
      </c>
      <c r="C95" s="40">
        <v>7799</v>
      </c>
      <c r="D95" s="1">
        <v>5</v>
      </c>
      <c r="E95" s="1" t="s">
        <v>832</v>
      </c>
      <c r="F95" s="3" t="s">
        <v>786</v>
      </c>
    </row>
    <row r="96" spans="1:6" outlineLevel="2" x14ac:dyDescent="0.25">
      <c r="A96" s="1" t="s">
        <v>445</v>
      </c>
      <c r="B96" s="1" t="s">
        <v>446</v>
      </c>
      <c r="C96" s="40">
        <v>28521</v>
      </c>
      <c r="D96" s="1">
        <v>5</v>
      </c>
      <c r="E96" s="1" t="s">
        <v>832</v>
      </c>
      <c r="F96" s="3" t="s">
        <v>786</v>
      </c>
    </row>
    <row r="97" spans="1:6" outlineLevel="2" x14ac:dyDescent="0.25">
      <c r="A97" s="1" t="s">
        <v>483</v>
      </c>
      <c r="B97" s="1" t="s">
        <v>484</v>
      </c>
      <c r="C97" s="40">
        <v>5967</v>
      </c>
      <c r="D97" s="1">
        <v>5</v>
      </c>
      <c r="E97" s="1" t="s">
        <v>832</v>
      </c>
      <c r="F97" s="3" t="s">
        <v>198</v>
      </c>
    </row>
    <row r="98" spans="1:6" outlineLevel="2" x14ac:dyDescent="0.25">
      <c r="A98" s="1" t="s">
        <v>513</v>
      </c>
      <c r="B98" s="1" t="s">
        <v>514</v>
      </c>
      <c r="C98" s="40">
        <v>2282</v>
      </c>
      <c r="D98" s="1">
        <v>5</v>
      </c>
      <c r="E98" s="1" t="s">
        <v>832</v>
      </c>
      <c r="F98" s="3" t="s">
        <v>198</v>
      </c>
    </row>
    <row r="99" spans="1:6" outlineLevel="1" x14ac:dyDescent="0.25">
      <c r="A99" s="1"/>
      <c r="B99" s="1"/>
      <c r="C99" s="40">
        <f>SUBTOTAL(9,C88:C98)</f>
        <v>170213</v>
      </c>
      <c r="D99" s="1"/>
      <c r="E99" s="7" t="s">
        <v>956</v>
      </c>
      <c r="F99" s="3"/>
    </row>
    <row r="100" spans="1:6" ht="26.4" outlineLevel="2" x14ac:dyDescent="0.25">
      <c r="A100" s="1" t="s">
        <v>202</v>
      </c>
      <c r="B100" s="1" t="s">
        <v>203</v>
      </c>
      <c r="C100" s="40">
        <v>1083</v>
      </c>
      <c r="D100" s="1">
        <v>17</v>
      </c>
      <c r="E100" s="1" t="s">
        <v>833</v>
      </c>
      <c r="F100" s="3" t="s">
        <v>736</v>
      </c>
    </row>
    <row r="101" spans="1:6" ht="26.4" outlineLevel="2" x14ac:dyDescent="0.25">
      <c r="A101" s="1" t="s">
        <v>278</v>
      </c>
      <c r="B101" s="1" t="s">
        <v>279</v>
      </c>
      <c r="C101" s="40">
        <v>5390</v>
      </c>
      <c r="D101" s="1">
        <v>17</v>
      </c>
      <c r="E101" s="1" t="s">
        <v>833</v>
      </c>
      <c r="F101" s="3" t="s">
        <v>736</v>
      </c>
    </row>
    <row r="102" spans="1:6" ht="26.4" outlineLevel="2" x14ac:dyDescent="0.25">
      <c r="A102" s="1" t="s">
        <v>295</v>
      </c>
      <c r="B102" s="1" t="s">
        <v>296</v>
      </c>
      <c r="C102" s="40">
        <v>4196</v>
      </c>
      <c r="D102" s="1">
        <v>17</v>
      </c>
      <c r="E102" s="1" t="s">
        <v>833</v>
      </c>
      <c r="F102" s="3" t="s">
        <v>736</v>
      </c>
    </row>
    <row r="103" spans="1:6" ht="26.4" outlineLevel="2" x14ac:dyDescent="0.25">
      <c r="A103" s="1" t="s">
        <v>309</v>
      </c>
      <c r="B103" s="1" t="s">
        <v>310</v>
      </c>
      <c r="C103" s="40">
        <v>47909</v>
      </c>
      <c r="D103" s="1">
        <v>17</v>
      </c>
      <c r="E103" s="1" t="s">
        <v>833</v>
      </c>
      <c r="F103" s="3" t="s">
        <v>736</v>
      </c>
    </row>
    <row r="104" spans="1:6" ht="26.4" outlineLevel="2" x14ac:dyDescent="0.25">
      <c r="A104" s="1" t="s">
        <v>323</v>
      </c>
      <c r="B104" s="1" t="s">
        <v>324</v>
      </c>
      <c r="C104" s="40">
        <v>6442</v>
      </c>
      <c r="D104" s="1">
        <v>17</v>
      </c>
      <c r="E104" s="1" t="s">
        <v>833</v>
      </c>
      <c r="F104" s="3" t="s">
        <v>736</v>
      </c>
    </row>
    <row r="105" spans="1:6" ht="26.4" outlineLevel="2" x14ac:dyDescent="0.25">
      <c r="A105" s="1" t="s">
        <v>345</v>
      </c>
      <c r="B105" s="1" t="s">
        <v>346</v>
      </c>
      <c r="C105" s="40">
        <v>719</v>
      </c>
      <c r="D105" s="1">
        <v>17</v>
      </c>
      <c r="E105" s="1" t="s">
        <v>833</v>
      </c>
      <c r="F105" s="3" t="s">
        <v>736</v>
      </c>
    </row>
    <row r="106" spans="1:6" ht="26.4" outlineLevel="2" x14ac:dyDescent="0.25">
      <c r="A106" s="1" t="s">
        <v>405</v>
      </c>
      <c r="B106" s="1" t="s">
        <v>406</v>
      </c>
      <c r="C106" s="40">
        <v>2676</v>
      </c>
      <c r="D106" s="1">
        <v>17</v>
      </c>
      <c r="E106" s="1" t="s">
        <v>833</v>
      </c>
      <c r="F106" s="3" t="s">
        <v>736</v>
      </c>
    </row>
    <row r="107" spans="1:6" outlineLevel="2" x14ac:dyDescent="0.25">
      <c r="A107" s="1" t="s">
        <v>443</v>
      </c>
      <c r="B107" s="1" t="s">
        <v>444</v>
      </c>
      <c r="C107" s="40">
        <v>2690</v>
      </c>
      <c r="D107" s="1">
        <v>17</v>
      </c>
      <c r="E107" s="1" t="s">
        <v>833</v>
      </c>
      <c r="F107" s="3" t="s">
        <v>768</v>
      </c>
    </row>
    <row r="108" spans="1:6" ht="26.4" outlineLevel="2" x14ac:dyDescent="0.25">
      <c r="A108" s="1" t="s">
        <v>491</v>
      </c>
      <c r="B108" s="1" t="s">
        <v>492</v>
      </c>
      <c r="C108" s="40">
        <v>2938</v>
      </c>
      <c r="D108" s="1">
        <v>17</v>
      </c>
      <c r="E108" s="1" t="s">
        <v>833</v>
      </c>
      <c r="F108" s="3" t="s">
        <v>736</v>
      </c>
    </row>
    <row r="109" spans="1:6" ht="26.4" outlineLevel="2" x14ac:dyDescent="0.25">
      <c r="A109" s="1" t="s">
        <v>503</v>
      </c>
      <c r="B109" s="1" t="s">
        <v>504</v>
      </c>
      <c r="C109" s="40">
        <v>3004</v>
      </c>
      <c r="D109" s="1">
        <v>17</v>
      </c>
      <c r="E109" s="1" t="s">
        <v>833</v>
      </c>
      <c r="F109" s="3" t="s">
        <v>736</v>
      </c>
    </row>
    <row r="110" spans="1:6" outlineLevel="1" x14ac:dyDescent="0.25">
      <c r="A110" s="1"/>
      <c r="B110" s="1"/>
      <c r="C110" s="40">
        <f>SUBTOTAL(9,C100:C109)</f>
        <v>77047</v>
      </c>
      <c r="D110" s="1"/>
      <c r="E110" s="7" t="s">
        <v>957</v>
      </c>
      <c r="F110" s="3"/>
    </row>
    <row r="111" spans="1:6" outlineLevel="2" x14ac:dyDescent="0.25">
      <c r="A111" s="1" t="s">
        <v>541</v>
      </c>
      <c r="B111" s="1" t="s">
        <v>542</v>
      </c>
      <c r="C111" s="40">
        <v>4683</v>
      </c>
      <c r="D111" s="1">
        <v>14</v>
      </c>
      <c r="E111" s="1" t="s">
        <v>834</v>
      </c>
      <c r="F111" s="3" t="s">
        <v>723</v>
      </c>
    </row>
    <row r="112" spans="1:6" outlineLevel="2" x14ac:dyDescent="0.25">
      <c r="A112" s="1" t="s">
        <v>254</v>
      </c>
      <c r="B112" s="1" t="s">
        <v>255</v>
      </c>
      <c r="C112" s="40">
        <v>4263</v>
      </c>
      <c r="D112" s="1">
        <v>14</v>
      </c>
      <c r="E112" s="1" t="s">
        <v>834</v>
      </c>
      <c r="F112" s="3" t="s">
        <v>737</v>
      </c>
    </row>
    <row r="113" spans="1:6" outlineLevel="2" x14ac:dyDescent="0.25">
      <c r="A113" s="1" t="s">
        <v>557</v>
      </c>
      <c r="B113" s="1" t="s">
        <v>544</v>
      </c>
      <c r="C113" s="40">
        <v>144473</v>
      </c>
      <c r="D113" s="1">
        <v>14</v>
      </c>
      <c r="E113" s="1" t="s">
        <v>834</v>
      </c>
      <c r="F113" s="3" t="s">
        <v>723</v>
      </c>
    </row>
    <row r="114" spans="1:6" outlineLevel="2" x14ac:dyDescent="0.25">
      <c r="A114" s="1" t="s">
        <v>275</v>
      </c>
      <c r="B114" s="1" t="s">
        <v>276</v>
      </c>
      <c r="C114" s="40">
        <v>1311</v>
      </c>
      <c r="D114" s="1">
        <v>14</v>
      </c>
      <c r="E114" s="1" t="s">
        <v>834</v>
      </c>
      <c r="F114" s="3" t="s">
        <v>770</v>
      </c>
    </row>
    <row r="115" spans="1:6" outlineLevel="2" x14ac:dyDescent="0.25">
      <c r="A115" s="1" t="s">
        <v>285</v>
      </c>
      <c r="B115" s="1" t="s">
        <v>286</v>
      </c>
      <c r="C115" s="40">
        <v>3774</v>
      </c>
      <c r="D115" s="1">
        <v>14</v>
      </c>
      <c r="E115" s="1" t="s">
        <v>834</v>
      </c>
      <c r="F115" s="3" t="s">
        <v>770</v>
      </c>
    </row>
    <row r="116" spans="1:6" outlineLevel="2" x14ac:dyDescent="0.25">
      <c r="A116" s="1" t="s">
        <v>299</v>
      </c>
      <c r="B116" s="1" t="s">
        <v>300</v>
      </c>
      <c r="C116" s="40">
        <v>9443</v>
      </c>
      <c r="D116" s="1">
        <v>14</v>
      </c>
      <c r="E116" s="1" t="s">
        <v>834</v>
      </c>
      <c r="F116" s="3" t="s">
        <v>737</v>
      </c>
    </row>
    <row r="117" spans="1:6" outlineLevel="2" x14ac:dyDescent="0.25">
      <c r="A117" s="1" t="s">
        <v>58</v>
      </c>
      <c r="B117" s="1" t="s">
        <v>59</v>
      </c>
      <c r="C117" s="40">
        <v>1581</v>
      </c>
      <c r="D117" s="1">
        <v>14</v>
      </c>
      <c r="E117" s="1" t="s">
        <v>834</v>
      </c>
      <c r="F117" s="24" t="s">
        <v>738</v>
      </c>
    </row>
    <row r="118" spans="1:6" outlineLevel="2" x14ac:dyDescent="0.25">
      <c r="A118" s="1" t="s">
        <v>305</v>
      </c>
      <c r="B118" s="1" t="s">
        <v>306</v>
      </c>
      <c r="C118" s="40">
        <v>1088</v>
      </c>
      <c r="D118" s="1">
        <v>14</v>
      </c>
      <c r="E118" s="1" t="s">
        <v>834</v>
      </c>
      <c r="F118" s="24" t="s">
        <v>770</v>
      </c>
    </row>
    <row r="119" spans="1:6" s="27" customFormat="1" outlineLevel="2" x14ac:dyDescent="0.25">
      <c r="A119" s="1" t="s">
        <v>311</v>
      </c>
      <c r="B119" s="1" t="s">
        <v>312</v>
      </c>
      <c r="C119" s="40">
        <v>2586</v>
      </c>
      <c r="D119" s="1">
        <v>14</v>
      </c>
      <c r="E119" s="1" t="s">
        <v>834</v>
      </c>
      <c r="F119" s="3" t="s">
        <v>737</v>
      </c>
    </row>
    <row r="120" spans="1:6" outlineLevel="2" x14ac:dyDescent="0.25">
      <c r="A120" s="1" t="s">
        <v>331</v>
      </c>
      <c r="B120" s="1" t="s">
        <v>332</v>
      </c>
      <c r="C120" s="40">
        <v>1232</v>
      </c>
      <c r="D120" s="1">
        <v>14</v>
      </c>
      <c r="E120" s="1" t="s">
        <v>834</v>
      </c>
      <c r="F120" s="3" t="s">
        <v>770</v>
      </c>
    </row>
    <row r="121" spans="1:6" outlineLevel="2" x14ac:dyDescent="0.25">
      <c r="A121" s="1" t="s">
        <v>339</v>
      </c>
      <c r="B121" s="1" t="s">
        <v>340</v>
      </c>
      <c r="C121" s="40">
        <v>18788</v>
      </c>
      <c r="D121" s="1">
        <v>14</v>
      </c>
      <c r="E121" s="1" t="s">
        <v>834</v>
      </c>
      <c r="F121" s="29" t="s">
        <v>737</v>
      </c>
    </row>
    <row r="122" spans="1:6" outlineLevel="2" x14ac:dyDescent="0.25">
      <c r="A122" s="1" t="s">
        <v>353</v>
      </c>
      <c r="B122" s="1" t="s">
        <v>354</v>
      </c>
      <c r="C122" s="40">
        <v>703</v>
      </c>
      <c r="D122" s="1">
        <v>14</v>
      </c>
      <c r="E122" s="1" t="s">
        <v>834</v>
      </c>
      <c r="F122" s="3" t="s">
        <v>737</v>
      </c>
    </row>
    <row r="123" spans="1:6" outlineLevel="2" x14ac:dyDescent="0.25">
      <c r="A123" s="1" t="s">
        <v>365</v>
      </c>
      <c r="B123" s="1" t="s">
        <v>366</v>
      </c>
      <c r="C123" s="40">
        <v>1488</v>
      </c>
      <c r="D123" s="1">
        <v>14</v>
      </c>
      <c r="E123" s="1" t="s">
        <v>834</v>
      </c>
      <c r="F123" s="3" t="s">
        <v>737</v>
      </c>
    </row>
    <row r="124" spans="1:6" outlineLevel="2" x14ac:dyDescent="0.25">
      <c r="A124" s="1" t="s">
        <v>89</v>
      </c>
      <c r="B124" s="1" t="s">
        <v>90</v>
      </c>
      <c r="C124" s="40">
        <v>10426</v>
      </c>
      <c r="D124" s="1">
        <v>14</v>
      </c>
      <c r="E124" s="1" t="s">
        <v>834</v>
      </c>
      <c r="F124" s="3" t="s">
        <v>756</v>
      </c>
    </row>
    <row r="125" spans="1:6" outlineLevel="2" x14ac:dyDescent="0.25">
      <c r="A125" s="1" t="s">
        <v>409</v>
      </c>
      <c r="B125" s="1" t="s">
        <v>410</v>
      </c>
      <c r="C125" s="40">
        <v>3678</v>
      </c>
      <c r="D125" s="1">
        <v>14</v>
      </c>
      <c r="E125" s="1" t="s">
        <v>834</v>
      </c>
      <c r="F125" s="3" t="s">
        <v>737</v>
      </c>
    </row>
    <row r="126" spans="1:6" outlineLevel="2" x14ac:dyDescent="0.25">
      <c r="A126" s="1" t="s">
        <v>622</v>
      </c>
      <c r="B126" s="1" t="s">
        <v>623</v>
      </c>
      <c r="C126" s="40">
        <v>3873</v>
      </c>
      <c r="D126" s="1">
        <v>14</v>
      </c>
      <c r="E126" s="1" t="s">
        <v>834</v>
      </c>
      <c r="F126" s="3" t="s">
        <v>816</v>
      </c>
    </row>
    <row r="127" spans="1:6" outlineLevel="2" x14ac:dyDescent="0.25">
      <c r="A127" s="1" t="s">
        <v>453</v>
      </c>
      <c r="B127" s="1" t="s">
        <v>454</v>
      </c>
      <c r="C127" s="40">
        <v>9117</v>
      </c>
      <c r="D127" s="1">
        <v>14</v>
      </c>
      <c r="E127" s="1" t="s">
        <v>834</v>
      </c>
      <c r="F127" s="3" t="s">
        <v>770</v>
      </c>
    </row>
    <row r="128" spans="1:6" outlineLevel="2" x14ac:dyDescent="0.25">
      <c r="A128" s="1" t="s">
        <v>493</v>
      </c>
      <c r="B128" s="1" t="s">
        <v>494</v>
      </c>
      <c r="C128" s="40">
        <v>2387</v>
      </c>
      <c r="D128" s="1">
        <v>14</v>
      </c>
      <c r="E128" s="1" t="s">
        <v>834</v>
      </c>
      <c r="F128" s="3" t="s">
        <v>737</v>
      </c>
    </row>
    <row r="129" spans="1:6" outlineLevel="2" x14ac:dyDescent="0.25">
      <c r="A129" s="1" t="s">
        <v>660</v>
      </c>
      <c r="B129" s="1" t="s">
        <v>661</v>
      </c>
      <c r="C129" s="40">
        <v>3634</v>
      </c>
      <c r="D129" s="1">
        <v>14</v>
      </c>
      <c r="E129" s="1" t="s">
        <v>834</v>
      </c>
      <c r="F129" s="3" t="s">
        <v>723</v>
      </c>
    </row>
    <row r="130" spans="1:6" outlineLevel="2" x14ac:dyDescent="0.25">
      <c r="A130" s="1" t="s">
        <v>671</v>
      </c>
      <c r="B130" s="1" t="s">
        <v>625</v>
      </c>
      <c r="C130" s="40">
        <v>6070</v>
      </c>
      <c r="D130" s="1">
        <v>14</v>
      </c>
      <c r="E130" s="1" t="s">
        <v>834</v>
      </c>
      <c r="F130" s="3" t="s">
        <v>816</v>
      </c>
    </row>
    <row r="131" spans="1:6" outlineLevel="2" x14ac:dyDescent="0.25">
      <c r="A131" s="1" t="s">
        <v>167</v>
      </c>
      <c r="B131" s="1" t="s">
        <v>168</v>
      </c>
      <c r="C131" s="40">
        <v>18318</v>
      </c>
      <c r="D131" s="1">
        <v>14</v>
      </c>
      <c r="E131" s="1" t="s">
        <v>834</v>
      </c>
      <c r="F131" s="3" t="s">
        <v>820</v>
      </c>
    </row>
    <row r="132" spans="1:6" outlineLevel="1" x14ac:dyDescent="0.25">
      <c r="A132" s="1"/>
      <c r="B132" s="1"/>
      <c r="C132" s="40">
        <f>SUBTOTAL(9,C111:C131)</f>
        <v>252916</v>
      </c>
      <c r="D132" s="1"/>
      <c r="E132" s="7" t="s">
        <v>958</v>
      </c>
      <c r="F132" s="3"/>
    </row>
    <row r="133" spans="1:6" s="27" customFormat="1" ht="26.4" outlineLevel="2" x14ac:dyDescent="0.25">
      <c r="A133" s="1" t="s">
        <v>205</v>
      </c>
      <c r="B133" s="1" t="s">
        <v>206</v>
      </c>
      <c r="C133" s="40">
        <v>19702</v>
      </c>
      <c r="D133" s="1">
        <v>8</v>
      </c>
      <c r="E133" s="1" t="s">
        <v>835</v>
      </c>
      <c r="F133" s="11" t="s">
        <v>207</v>
      </c>
    </row>
    <row r="134" spans="1:6" ht="26.4" outlineLevel="2" x14ac:dyDescent="0.25">
      <c r="A134" s="1" t="s">
        <v>317</v>
      </c>
      <c r="B134" s="1" t="s">
        <v>318</v>
      </c>
      <c r="C134" s="40">
        <v>51241</v>
      </c>
      <c r="D134" s="1">
        <v>8</v>
      </c>
      <c r="E134" s="1" t="s">
        <v>835</v>
      </c>
      <c r="F134" s="11" t="s">
        <v>207</v>
      </c>
    </row>
    <row r="135" spans="1:6" ht="26.4" outlineLevel="2" x14ac:dyDescent="0.25">
      <c r="A135" s="1" t="s">
        <v>319</v>
      </c>
      <c r="B135" s="1" t="s">
        <v>320</v>
      </c>
      <c r="C135" s="40">
        <v>80454</v>
      </c>
      <c r="D135" s="1">
        <v>8</v>
      </c>
      <c r="E135" s="1" t="s">
        <v>835</v>
      </c>
      <c r="F135" s="11" t="s">
        <v>207</v>
      </c>
    </row>
    <row r="136" spans="1:6" ht="26.4" outlineLevel="2" x14ac:dyDescent="0.25">
      <c r="A136" s="1" t="s">
        <v>361</v>
      </c>
      <c r="B136" s="1" t="s">
        <v>362</v>
      </c>
      <c r="C136" s="40">
        <v>1835</v>
      </c>
      <c r="D136" s="1">
        <v>8</v>
      </c>
      <c r="E136" s="1" t="s">
        <v>835</v>
      </c>
      <c r="F136" s="3" t="s">
        <v>207</v>
      </c>
    </row>
    <row r="137" spans="1:6" ht="26.4" outlineLevel="2" x14ac:dyDescent="0.25">
      <c r="A137" s="1" t="s">
        <v>425</v>
      </c>
      <c r="B137" s="1" t="s">
        <v>426</v>
      </c>
      <c r="C137" s="40">
        <v>5119</v>
      </c>
      <c r="D137" s="1">
        <v>8</v>
      </c>
      <c r="E137" s="1" t="s">
        <v>835</v>
      </c>
      <c r="F137" s="3" t="s">
        <v>207</v>
      </c>
    </row>
    <row r="138" spans="1:6" ht="26.4" outlineLevel="2" x14ac:dyDescent="0.25">
      <c r="A138" s="1" t="s">
        <v>509</v>
      </c>
      <c r="B138" s="1" t="s">
        <v>510</v>
      </c>
      <c r="C138" s="40">
        <v>3040</v>
      </c>
      <c r="D138" s="1">
        <v>8</v>
      </c>
      <c r="E138" s="1" t="s">
        <v>835</v>
      </c>
      <c r="F138" s="3" t="s">
        <v>207</v>
      </c>
    </row>
    <row r="139" spans="1:6" outlineLevel="1" x14ac:dyDescent="0.25">
      <c r="A139" s="1"/>
      <c r="B139" s="1"/>
      <c r="C139" s="40">
        <f>SUBTOTAL(9,C133:C138)</f>
        <v>161391</v>
      </c>
      <c r="D139" s="1"/>
      <c r="E139" s="7" t="s">
        <v>959</v>
      </c>
      <c r="F139" s="3"/>
    </row>
    <row r="140" spans="1:6" outlineLevel="2" x14ac:dyDescent="0.25">
      <c r="A140" s="1" t="s">
        <v>187</v>
      </c>
      <c r="B140" s="1" t="s">
        <v>188</v>
      </c>
      <c r="C140" s="40">
        <v>1789</v>
      </c>
      <c r="D140" s="1">
        <v>21</v>
      </c>
      <c r="E140" s="1" t="s">
        <v>836</v>
      </c>
      <c r="F140" s="3" t="s">
        <v>837</v>
      </c>
    </row>
    <row r="141" spans="1:6" outlineLevel="2" x14ac:dyDescent="0.25">
      <c r="A141" s="1" t="s">
        <v>34</v>
      </c>
      <c r="B141" s="1" t="s">
        <v>35</v>
      </c>
      <c r="C141" s="40">
        <v>7008</v>
      </c>
      <c r="D141" s="1">
        <v>21</v>
      </c>
      <c r="E141" s="1" t="s">
        <v>836</v>
      </c>
      <c r="F141" s="3" t="s">
        <v>719</v>
      </c>
    </row>
    <row r="142" spans="1:6" outlineLevel="2" x14ac:dyDescent="0.25">
      <c r="A142" s="1" t="s">
        <v>46</v>
      </c>
      <c r="B142" s="1" t="s">
        <v>47</v>
      </c>
      <c r="C142" s="40">
        <v>7105</v>
      </c>
      <c r="D142" s="1">
        <v>21</v>
      </c>
      <c r="E142" s="1" t="s">
        <v>836</v>
      </c>
      <c r="F142" s="3" t="s">
        <v>731</v>
      </c>
    </row>
    <row r="143" spans="1:6" outlineLevel="2" x14ac:dyDescent="0.25">
      <c r="A143" s="1" t="s">
        <v>62</v>
      </c>
      <c r="B143" s="1" t="s">
        <v>63</v>
      </c>
      <c r="C143" s="40">
        <v>6523</v>
      </c>
      <c r="D143" s="1">
        <v>21</v>
      </c>
      <c r="E143" s="1" t="s">
        <v>836</v>
      </c>
      <c r="F143" s="3" t="s">
        <v>740</v>
      </c>
    </row>
    <row r="144" spans="1:6" outlineLevel="2" x14ac:dyDescent="0.25">
      <c r="A144" s="1" t="s">
        <v>64</v>
      </c>
      <c r="B144" s="1" t="s">
        <v>65</v>
      </c>
      <c r="C144" s="40">
        <v>3989</v>
      </c>
      <c r="D144" s="1">
        <v>21</v>
      </c>
      <c r="E144" s="1" t="s">
        <v>836</v>
      </c>
      <c r="F144" s="3" t="s">
        <v>741</v>
      </c>
    </row>
    <row r="145" spans="1:6" outlineLevel="2" x14ac:dyDescent="0.25">
      <c r="A145" s="1" t="s">
        <v>367</v>
      </c>
      <c r="B145" s="1" t="s">
        <v>368</v>
      </c>
      <c r="C145" s="40">
        <v>2321</v>
      </c>
      <c r="D145" s="1">
        <v>21</v>
      </c>
      <c r="E145" s="1" t="s">
        <v>836</v>
      </c>
      <c r="F145" s="3" t="s">
        <v>837</v>
      </c>
    </row>
    <row r="146" spans="1:6" outlineLevel="2" x14ac:dyDescent="0.25">
      <c r="A146" s="1" t="s">
        <v>402</v>
      </c>
      <c r="B146" s="1" t="s">
        <v>403</v>
      </c>
      <c r="C146" s="40">
        <v>924</v>
      </c>
      <c r="D146" s="1">
        <v>21</v>
      </c>
      <c r="E146" s="1" t="s">
        <v>836</v>
      </c>
      <c r="F146" s="3" t="s">
        <v>766</v>
      </c>
    </row>
    <row r="147" spans="1:6" outlineLevel="2" x14ac:dyDescent="0.25">
      <c r="A147" s="1" t="s">
        <v>102</v>
      </c>
      <c r="B147" s="1" t="s">
        <v>103</v>
      </c>
      <c r="C147" s="40">
        <v>3296</v>
      </c>
      <c r="D147" s="1">
        <v>21</v>
      </c>
      <c r="E147" s="1" t="s">
        <v>836</v>
      </c>
      <c r="F147" s="3" t="s">
        <v>767</v>
      </c>
    </row>
    <row r="148" spans="1:6" outlineLevel="2" x14ac:dyDescent="0.25">
      <c r="A148" s="1" t="s">
        <v>108</v>
      </c>
      <c r="B148" s="1" t="s">
        <v>109</v>
      </c>
      <c r="C148" s="40">
        <v>3066</v>
      </c>
      <c r="D148" s="1">
        <v>21</v>
      </c>
      <c r="E148" s="1" t="s">
        <v>836</v>
      </c>
      <c r="F148" s="3" t="s">
        <v>778</v>
      </c>
    </row>
    <row r="149" spans="1:6" outlineLevel="2" x14ac:dyDescent="0.25">
      <c r="A149" s="1" t="s">
        <v>116</v>
      </c>
      <c r="B149" s="1" t="s">
        <v>117</v>
      </c>
      <c r="C149" s="40">
        <v>3670</v>
      </c>
      <c r="D149" s="1">
        <v>21</v>
      </c>
      <c r="E149" s="1" t="s">
        <v>836</v>
      </c>
      <c r="F149" s="3" t="s">
        <v>784</v>
      </c>
    </row>
    <row r="150" spans="1:6" outlineLevel="2" x14ac:dyDescent="0.25">
      <c r="A150" s="1" t="s">
        <v>120</v>
      </c>
      <c r="B150" s="1" t="s">
        <v>121</v>
      </c>
      <c r="C150" s="40">
        <v>64180</v>
      </c>
      <c r="D150" s="1">
        <v>21</v>
      </c>
      <c r="E150" s="1" t="s">
        <v>836</v>
      </c>
      <c r="F150" s="3" t="s">
        <v>787</v>
      </c>
    </row>
    <row r="151" spans="1:6" outlineLevel="2" x14ac:dyDescent="0.25">
      <c r="A151" s="1" t="s">
        <v>122</v>
      </c>
      <c r="B151" s="1" t="s">
        <v>123</v>
      </c>
      <c r="C151" s="40">
        <v>3416</v>
      </c>
      <c r="D151" s="1">
        <v>21</v>
      </c>
      <c r="E151" s="1" t="s">
        <v>836</v>
      </c>
      <c r="F151" s="3" t="s">
        <v>788</v>
      </c>
    </row>
    <row r="152" spans="1:6" outlineLevel="2" x14ac:dyDescent="0.25">
      <c r="A152" s="1" t="s">
        <v>461</v>
      </c>
      <c r="B152" s="1" t="s">
        <v>462</v>
      </c>
      <c r="C152" s="40">
        <v>1009</v>
      </c>
      <c r="D152" s="1">
        <v>21</v>
      </c>
      <c r="E152" s="1" t="s">
        <v>836</v>
      </c>
      <c r="F152" s="3" t="s">
        <v>766</v>
      </c>
    </row>
    <row r="153" spans="1:6" outlineLevel="2" x14ac:dyDescent="0.25">
      <c r="A153" s="1" t="s">
        <v>136</v>
      </c>
      <c r="B153" s="1" t="s">
        <v>137</v>
      </c>
      <c r="C153" s="40">
        <v>8187</v>
      </c>
      <c r="D153" s="1">
        <v>21</v>
      </c>
      <c r="E153" s="1" t="s">
        <v>836</v>
      </c>
      <c r="F153" s="3" t="s">
        <v>797</v>
      </c>
    </row>
    <row r="154" spans="1:6" outlineLevel="2" x14ac:dyDescent="0.25">
      <c r="A154" s="1" t="s">
        <v>157</v>
      </c>
      <c r="B154" s="1" t="s">
        <v>158</v>
      </c>
      <c r="C154" s="40">
        <v>1176</v>
      </c>
      <c r="D154" s="1">
        <v>21</v>
      </c>
      <c r="E154" s="1" t="s">
        <v>836</v>
      </c>
      <c r="F154" s="3" t="s">
        <v>810</v>
      </c>
    </row>
    <row r="155" spans="1:6" outlineLevel="1" x14ac:dyDescent="0.25">
      <c r="A155" s="1"/>
      <c r="B155" s="1"/>
      <c r="C155" s="40">
        <f>SUBTOTAL(9,C140:C154)</f>
        <v>117659</v>
      </c>
      <c r="D155" s="1"/>
      <c r="E155" s="7" t="s">
        <v>960</v>
      </c>
      <c r="F155" s="3"/>
    </row>
    <row r="156" spans="1:6" outlineLevel="2" x14ac:dyDescent="0.25">
      <c r="A156" s="1" t="s">
        <v>44</v>
      </c>
      <c r="B156" s="1" t="s">
        <v>45</v>
      </c>
      <c r="C156" s="40">
        <v>19982</v>
      </c>
      <c r="D156" s="1">
        <v>20</v>
      </c>
      <c r="E156" s="1" t="s">
        <v>838</v>
      </c>
      <c r="F156" s="3" t="s">
        <v>730</v>
      </c>
    </row>
    <row r="157" spans="1:6" outlineLevel="2" x14ac:dyDescent="0.25">
      <c r="A157" s="1" t="s">
        <v>48</v>
      </c>
      <c r="B157" s="1" t="s">
        <v>49</v>
      </c>
      <c r="C157" s="40">
        <v>7904</v>
      </c>
      <c r="D157" s="1">
        <v>20</v>
      </c>
      <c r="E157" s="1" t="s">
        <v>838</v>
      </c>
      <c r="F157" s="3" t="s">
        <v>732</v>
      </c>
    </row>
    <row r="158" spans="1:6" outlineLevel="2" x14ac:dyDescent="0.25">
      <c r="A158" s="1" t="s">
        <v>469</v>
      </c>
      <c r="B158" s="1" t="s">
        <v>470</v>
      </c>
      <c r="C158" s="40">
        <v>2904</v>
      </c>
      <c r="D158" s="1">
        <v>20</v>
      </c>
      <c r="E158" s="1" t="s">
        <v>838</v>
      </c>
      <c r="F158" s="3" t="s">
        <v>762</v>
      </c>
    </row>
    <row r="159" spans="1:6" s="27" customFormat="1" outlineLevel="2" x14ac:dyDescent="0.25">
      <c r="A159" s="1" t="s">
        <v>149</v>
      </c>
      <c r="B159" s="1" t="s">
        <v>150</v>
      </c>
      <c r="C159" s="40">
        <v>2882</v>
      </c>
      <c r="D159" s="1">
        <v>20</v>
      </c>
      <c r="E159" s="1" t="s">
        <v>838</v>
      </c>
      <c r="F159" s="3" t="s">
        <v>806</v>
      </c>
    </row>
    <row r="160" spans="1:6" outlineLevel="2" x14ac:dyDescent="0.25">
      <c r="A160" s="1" t="s">
        <v>151</v>
      </c>
      <c r="B160" s="1" t="s">
        <v>152</v>
      </c>
      <c r="C160" s="40">
        <v>21333</v>
      </c>
      <c r="D160" s="1">
        <v>20</v>
      </c>
      <c r="E160" s="1" t="s">
        <v>838</v>
      </c>
      <c r="F160" s="3" t="s">
        <v>807</v>
      </c>
    </row>
    <row r="161" spans="1:6" outlineLevel="2" x14ac:dyDescent="0.25">
      <c r="A161" s="1" t="s">
        <v>163</v>
      </c>
      <c r="B161" s="1" t="s">
        <v>164</v>
      </c>
      <c r="C161" s="40">
        <v>3830</v>
      </c>
      <c r="D161" s="1">
        <v>20</v>
      </c>
      <c r="E161" s="1" t="s">
        <v>838</v>
      </c>
      <c r="F161" s="3" t="s">
        <v>818</v>
      </c>
    </row>
    <row r="162" spans="1:6" outlineLevel="1" x14ac:dyDescent="0.25">
      <c r="A162" s="1"/>
      <c r="B162" s="1"/>
      <c r="C162" s="40">
        <f>SUBTOTAL(9,C156:C161)</f>
        <v>58835</v>
      </c>
      <c r="D162" s="1"/>
      <c r="E162" s="7" t="s">
        <v>961</v>
      </c>
      <c r="F162" s="3"/>
    </row>
    <row r="163" spans="1:6" outlineLevel="2" x14ac:dyDescent="0.25">
      <c r="A163" s="1" t="s">
        <v>532</v>
      </c>
      <c r="B163" s="1" t="s">
        <v>533</v>
      </c>
      <c r="C163" s="40">
        <v>16467</v>
      </c>
      <c r="D163" s="1">
        <v>6</v>
      </c>
      <c r="E163" s="1" t="s">
        <v>839</v>
      </c>
      <c r="F163" s="3" t="s">
        <v>534</v>
      </c>
    </row>
    <row r="164" spans="1:6" outlineLevel="2" x14ac:dyDescent="0.25">
      <c r="A164" s="1" t="s">
        <v>27</v>
      </c>
      <c r="B164" s="1" t="s">
        <v>28</v>
      </c>
      <c r="C164" s="40">
        <v>10337</v>
      </c>
      <c r="D164" s="1">
        <v>6</v>
      </c>
      <c r="E164" s="1" t="s">
        <v>839</v>
      </c>
      <c r="F164" s="3" t="s">
        <v>715</v>
      </c>
    </row>
    <row r="165" spans="1:6" outlineLevel="2" x14ac:dyDescent="0.25">
      <c r="A165" s="1" t="s">
        <v>32</v>
      </c>
      <c r="B165" s="1" t="s">
        <v>33</v>
      </c>
      <c r="C165" s="40">
        <v>6877</v>
      </c>
      <c r="D165" s="1">
        <v>6</v>
      </c>
      <c r="E165" s="1" t="s">
        <v>839</v>
      </c>
      <c r="F165" s="3" t="s">
        <v>718</v>
      </c>
    </row>
    <row r="166" spans="1:6" outlineLevel="2" x14ac:dyDescent="0.25">
      <c r="A166" s="1" t="s">
        <v>553</v>
      </c>
      <c r="B166" s="1" t="s">
        <v>554</v>
      </c>
      <c r="C166" s="40">
        <v>1786</v>
      </c>
      <c r="D166" s="1">
        <v>6</v>
      </c>
      <c r="E166" s="1" t="s">
        <v>839</v>
      </c>
      <c r="F166" s="3" t="s">
        <v>757</v>
      </c>
    </row>
    <row r="167" spans="1:6" outlineLevel="2" x14ac:dyDescent="0.25">
      <c r="A167" s="1" t="s">
        <v>558</v>
      </c>
      <c r="B167" s="1" t="s">
        <v>559</v>
      </c>
      <c r="C167" s="40">
        <v>19767</v>
      </c>
      <c r="D167" s="1">
        <v>6</v>
      </c>
      <c r="E167" s="1" t="s">
        <v>839</v>
      </c>
      <c r="F167" s="3" t="s">
        <v>724</v>
      </c>
    </row>
    <row r="168" spans="1:6" outlineLevel="2" x14ac:dyDescent="0.25">
      <c r="A168" s="1" t="s">
        <v>564</v>
      </c>
      <c r="B168" s="1" t="s">
        <v>565</v>
      </c>
      <c r="C168" s="40">
        <v>32622</v>
      </c>
      <c r="D168" s="1">
        <v>6</v>
      </c>
      <c r="E168" s="1" t="s">
        <v>839</v>
      </c>
      <c r="F168" s="3" t="s">
        <v>728</v>
      </c>
    </row>
    <row r="169" spans="1:6" outlineLevel="2" x14ac:dyDescent="0.25">
      <c r="A169" s="1" t="s">
        <v>567</v>
      </c>
      <c r="B169" s="1" t="s">
        <v>568</v>
      </c>
      <c r="C169" s="40">
        <v>1808</v>
      </c>
      <c r="D169" s="1">
        <v>6</v>
      </c>
      <c r="E169" s="1" t="s">
        <v>839</v>
      </c>
      <c r="F169" s="3" t="s">
        <v>765</v>
      </c>
    </row>
    <row r="170" spans="1:6" s="27" customFormat="1" outlineLevel="2" x14ac:dyDescent="0.25">
      <c r="A170" s="1" t="s">
        <v>575</v>
      </c>
      <c r="B170" s="1" t="s">
        <v>576</v>
      </c>
      <c r="C170" s="40">
        <v>2158</v>
      </c>
      <c r="D170" s="1">
        <v>6</v>
      </c>
      <c r="E170" s="1" t="s">
        <v>839</v>
      </c>
      <c r="F170" s="3" t="s">
        <v>724</v>
      </c>
    </row>
    <row r="171" spans="1:6" outlineLevel="2" x14ac:dyDescent="0.25">
      <c r="A171" s="1" t="s">
        <v>78</v>
      </c>
      <c r="B171" s="1" t="s">
        <v>79</v>
      </c>
      <c r="C171" s="40">
        <v>24164</v>
      </c>
      <c r="D171" s="1">
        <v>6</v>
      </c>
      <c r="E171" s="1" t="s">
        <v>839</v>
      </c>
      <c r="F171" s="3" t="s">
        <v>749</v>
      </c>
    </row>
    <row r="172" spans="1:6" outlineLevel="2" x14ac:dyDescent="0.25">
      <c r="A172" s="1" t="s">
        <v>611</v>
      </c>
      <c r="B172" s="1" t="s">
        <v>556</v>
      </c>
      <c r="C172" s="40">
        <v>9563</v>
      </c>
      <c r="D172" s="1">
        <v>6</v>
      </c>
      <c r="E172" s="1" t="s">
        <v>839</v>
      </c>
      <c r="F172" s="3" t="s">
        <v>757</v>
      </c>
    </row>
    <row r="173" spans="1:6" outlineLevel="2" x14ac:dyDescent="0.25">
      <c r="A173" s="1" t="s">
        <v>94</v>
      </c>
      <c r="B173" s="1" t="s">
        <v>95</v>
      </c>
      <c r="C173" s="40">
        <v>34884</v>
      </c>
      <c r="D173" s="1">
        <v>6</v>
      </c>
      <c r="E173" s="1" t="s">
        <v>839</v>
      </c>
      <c r="F173" s="3" t="s">
        <v>759</v>
      </c>
    </row>
    <row r="174" spans="1:6" outlineLevel="2" x14ac:dyDescent="0.25">
      <c r="A174" s="1" t="s">
        <v>614</v>
      </c>
      <c r="B174" s="1" t="s">
        <v>615</v>
      </c>
      <c r="C174" s="40">
        <v>8978</v>
      </c>
      <c r="D174" s="1">
        <v>6</v>
      </c>
      <c r="E174" s="1" t="s">
        <v>839</v>
      </c>
      <c r="F174" s="3" t="s">
        <v>805</v>
      </c>
    </row>
    <row r="175" spans="1:6" outlineLevel="2" x14ac:dyDescent="0.25">
      <c r="A175" s="1" t="s">
        <v>618</v>
      </c>
      <c r="B175" s="1" t="s">
        <v>570</v>
      </c>
      <c r="C175" s="40">
        <v>6286</v>
      </c>
      <c r="D175" s="1">
        <v>6</v>
      </c>
      <c r="E175" s="1" t="s">
        <v>839</v>
      </c>
      <c r="F175" s="3" t="s">
        <v>765</v>
      </c>
    </row>
    <row r="176" spans="1:6" outlineLevel="2" x14ac:dyDescent="0.25">
      <c r="A176" s="1" t="s">
        <v>626</v>
      </c>
      <c r="B176" s="1" t="s">
        <v>627</v>
      </c>
      <c r="C176" s="40">
        <v>20206</v>
      </c>
      <c r="D176" s="1">
        <v>6</v>
      </c>
      <c r="E176" s="1" t="s">
        <v>839</v>
      </c>
      <c r="F176" s="3" t="s">
        <v>772</v>
      </c>
    </row>
    <row r="177" spans="1:6" outlineLevel="2" x14ac:dyDescent="0.25">
      <c r="A177" s="1" t="s">
        <v>638</v>
      </c>
      <c r="B177" s="1" t="s">
        <v>639</v>
      </c>
      <c r="C177" s="40">
        <v>6439</v>
      </c>
      <c r="D177" s="1">
        <v>6</v>
      </c>
      <c r="E177" s="1" t="s">
        <v>839</v>
      </c>
      <c r="F177" s="3" t="s">
        <v>728</v>
      </c>
    </row>
    <row r="178" spans="1:6" outlineLevel="2" x14ac:dyDescent="0.25">
      <c r="A178" s="1" t="s">
        <v>643</v>
      </c>
      <c r="B178" s="1" t="s">
        <v>644</v>
      </c>
      <c r="C178" s="40">
        <v>4155</v>
      </c>
      <c r="D178" s="1">
        <v>6</v>
      </c>
      <c r="E178" s="1" t="s">
        <v>839</v>
      </c>
      <c r="F178" s="3" t="s">
        <v>817</v>
      </c>
    </row>
    <row r="179" spans="1:6" outlineLevel="2" x14ac:dyDescent="0.25">
      <c r="A179" s="1" t="s">
        <v>649</v>
      </c>
      <c r="B179" s="1" t="s">
        <v>633</v>
      </c>
      <c r="C179" s="40">
        <v>23998</v>
      </c>
      <c r="D179" s="1">
        <v>6</v>
      </c>
      <c r="E179" s="1" t="s">
        <v>839</v>
      </c>
      <c r="F179" s="3" t="s">
        <v>790</v>
      </c>
    </row>
    <row r="180" spans="1:6" outlineLevel="2" x14ac:dyDescent="0.25">
      <c r="A180" s="3" t="s">
        <v>653</v>
      </c>
      <c r="B180" s="1" t="s">
        <v>617</v>
      </c>
      <c r="C180" s="40">
        <v>244223</v>
      </c>
      <c r="D180" s="1">
        <v>6</v>
      </c>
      <c r="E180" s="1" t="s">
        <v>839</v>
      </c>
      <c r="F180" s="3" t="s">
        <v>805</v>
      </c>
    </row>
    <row r="181" spans="1:6" outlineLevel="2" x14ac:dyDescent="0.25">
      <c r="A181" s="1" t="s">
        <v>658</v>
      </c>
      <c r="B181" s="1" t="s">
        <v>659</v>
      </c>
      <c r="C181" s="40">
        <v>4669</v>
      </c>
      <c r="D181" s="1">
        <v>6</v>
      </c>
      <c r="E181" s="1" t="s">
        <v>839</v>
      </c>
      <c r="F181" s="3" t="s">
        <v>534</v>
      </c>
    </row>
    <row r="182" spans="1:6" outlineLevel="2" x14ac:dyDescent="0.25">
      <c r="A182" s="1" t="s">
        <v>159</v>
      </c>
      <c r="B182" s="1" t="s">
        <v>160</v>
      </c>
      <c r="C182" s="40">
        <v>20695</v>
      </c>
      <c r="D182" s="1">
        <v>6</v>
      </c>
      <c r="E182" s="1" t="s">
        <v>839</v>
      </c>
      <c r="F182" s="3" t="s">
        <v>812</v>
      </c>
    </row>
    <row r="183" spans="1:6" outlineLevel="2" x14ac:dyDescent="0.25">
      <c r="A183" s="1" t="s">
        <v>669</v>
      </c>
      <c r="B183" s="1" t="s">
        <v>670</v>
      </c>
      <c r="C183" s="40">
        <v>4444</v>
      </c>
      <c r="D183" s="1">
        <v>6</v>
      </c>
      <c r="E183" s="1" t="s">
        <v>839</v>
      </c>
      <c r="F183" s="3" t="s">
        <v>772</v>
      </c>
    </row>
    <row r="184" spans="1:6" s="27" customFormat="1" outlineLevel="2" x14ac:dyDescent="0.25">
      <c r="A184" s="1" t="s">
        <v>674</v>
      </c>
      <c r="B184" s="1" t="s">
        <v>646</v>
      </c>
      <c r="C184" s="40">
        <v>6465</v>
      </c>
      <c r="D184" s="1">
        <v>6</v>
      </c>
      <c r="E184" s="1" t="s">
        <v>839</v>
      </c>
      <c r="F184" s="3" t="s">
        <v>817</v>
      </c>
    </row>
    <row r="185" spans="1:6" outlineLevel="2" x14ac:dyDescent="0.25">
      <c r="A185" s="1" t="s">
        <v>165</v>
      </c>
      <c r="B185" s="1" t="s">
        <v>166</v>
      </c>
      <c r="C185" s="40">
        <v>33533</v>
      </c>
      <c r="D185" s="1">
        <v>6</v>
      </c>
      <c r="E185" s="1" t="s">
        <v>839</v>
      </c>
      <c r="F185" s="3" t="s">
        <v>819</v>
      </c>
    </row>
    <row r="186" spans="1:6" outlineLevel="1" x14ac:dyDescent="0.25">
      <c r="A186" s="1"/>
      <c r="B186" s="1"/>
      <c r="C186" s="40">
        <f>SUBTOTAL(9,C163:C185)</f>
        <v>544524</v>
      </c>
      <c r="D186" s="1"/>
      <c r="E186" s="7" t="s">
        <v>962</v>
      </c>
      <c r="F186" s="3"/>
    </row>
    <row r="187" spans="1:6" ht="26.4" outlineLevel="2" x14ac:dyDescent="0.25">
      <c r="A187" s="1" t="s">
        <v>215</v>
      </c>
      <c r="B187" s="1" t="s">
        <v>216</v>
      </c>
      <c r="C187" s="40">
        <v>3136</v>
      </c>
      <c r="D187" s="1">
        <v>12</v>
      </c>
      <c r="E187" s="1" t="s">
        <v>840</v>
      </c>
      <c r="F187" s="3" t="s">
        <v>773</v>
      </c>
    </row>
    <row r="188" spans="1:6" ht="26.4" outlineLevel="2" x14ac:dyDescent="0.25">
      <c r="A188" s="1" t="s">
        <v>242</v>
      </c>
      <c r="B188" s="1" t="s">
        <v>243</v>
      </c>
      <c r="C188" s="40">
        <v>4643</v>
      </c>
      <c r="D188" s="1">
        <v>12</v>
      </c>
      <c r="E188" s="1" t="s">
        <v>840</v>
      </c>
      <c r="F188" s="3" t="s">
        <v>773</v>
      </c>
    </row>
    <row r="189" spans="1:6" ht="26.4" outlineLevel="2" x14ac:dyDescent="0.25">
      <c r="A189" s="1" t="s">
        <v>250</v>
      </c>
      <c r="B189" s="1" t="s">
        <v>251</v>
      </c>
      <c r="C189" s="40">
        <v>77261</v>
      </c>
      <c r="D189" s="1">
        <v>12</v>
      </c>
      <c r="E189" s="1" t="s">
        <v>840</v>
      </c>
      <c r="F189" s="3" t="s">
        <v>773</v>
      </c>
    </row>
    <row r="190" spans="1:6" ht="26.4" outlineLevel="2" x14ac:dyDescent="0.25">
      <c r="A190" s="1" t="s">
        <v>257</v>
      </c>
      <c r="B190" s="1" t="s">
        <v>258</v>
      </c>
      <c r="C190" s="40">
        <v>4444</v>
      </c>
      <c r="D190" s="1">
        <v>12</v>
      </c>
      <c r="E190" s="1" t="s">
        <v>840</v>
      </c>
      <c r="F190" s="3" t="s">
        <v>773</v>
      </c>
    </row>
    <row r="191" spans="1:6" ht="26.4" outlineLevel="2" x14ac:dyDescent="0.25">
      <c r="A191" s="1" t="s">
        <v>301</v>
      </c>
      <c r="B191" s="1" t="s">
        <v>302</v>
      </c>
      <c r="C191" s="40">
        <v>9877</v>
      </c>
      <c r="D191" s="1">
        <v>12</v>
      </c>
      <c r="E191" s="1" t="s">
        <v>840</v>
      </c>
      <c r="F191" s="3" t="s">
        <v>773</v>
      </c>
    </row>
    <row r="192" spans="1:6" ht="26.4" outlineLevel="2" x14ac:dyDescent="0.25">
      <c r="A192" s="1" t="s">
        <v>313</v>
      </c>
      <c r="B192" s="1" t="s">
        <v>314</v>
      </c>
      <c r="C192" s="40">
        <v>15035</v>
      </c>
      <c r="D192" s="1">
        <v>12</v>
      </c>
      <c r="E192" s="1" t="s">
        <v>840</v>
      </c>
      <c r="F192" s="3" t="s">
        <v>773</v>
      </c>
    </row>
    <row r="193" spans="1:6" ht="26.4" outlineLevel="2" x14ac:dyDescent="0.25">
      <c r="A193" s="1" t="s">
        <v>347</v>
      </c>
      <c r="B193" s="1" t="s">
        <v>348</v>
      </c>
      <c r="C193" s="40">
        <v>10543</v>
      </c>
      <c r="D193" s="1">
        <v>12</v>
      </c>
      <c r="E193" s="1" t="s">
        <v>840</v>
      </c>
      <c r="F193" s="3" t="s">
        <v>773</v>
      </c>
    </row>
    <row r="194" spans="1:6" ht="26.4" outlineLevel="2" x14ac:dyDescent="0.25">
      <c r="A194" s="1" t="s">
        <v>349</v>
      </c>
      <c r="B194" s="1" t="s">
        <v>350</v>
      </c>
      <c r="C194" s="40">
        <v>11979</v>
      </c>
      <c r="D194" s="1">
        <v>12</v>
      </c>
      <c r="E194" s="1" t="s">
        <v>840</v>
      </c>
      <c r="F194" s="3" t="s">
        <v>773</v>
      </c>
    </row>
    <row r="195" spans="1:6" ht="26.4" outlineLevel="2" x14ac:dyDescent="0.25">
      <c r="A195" s="1" t="s">
        <v>383</v>
      </c>
      <c r="B195" s="1" t="s">
        <v>384</v>
      </c>
      <c r="C195" s="40">
        <v>9423</v>
      </c>
      <c r="D195" s="1">
        <v>12</v>
      </c>
      <c r="E195" s="1" t="s">
        <v>840</v>
      </c>
      <c r="F195" s="3" t="s">
        <v>773</v>
      </c>
    </row>
    <row r="196" spans="1:6" ht="26.4" outlineLevel="2" x14ac:dyDescent="0.25">
      <c r="A196" s="1" t="s">
        <v>391</v>
      </c>
      <c r="B196" s="1" t="s">
        <v>392</v>
      </c>
      <c r="C196" s="40">
        <v>6506</v>
      </c>
      <c r="D196" s="1">
        <v>12</v>
      </c>
      <c r="E196" s="1" t="s">
        <v>840</v>
      </c>
      <c r="F196" s="3" t="s">
        <v>773</v>
      </c>
    </row>
    <row r="197" spans="1:6" ht="26.4" outlineLevel="2" x14ac:dyDescent="0.25">
      <c r="A197" s="1" t="s">
        <v>413</v>
      </c>
      <c r="B197" s="1" t="s">
        <v>414</v>
      </c>
      <c r="C197" s="40">
        <v>4161</v>
      </c>
      <c r="D197" s="1">
        <v>12</v>
      </c>
      <c r="E197" s="1" t="s">
        <v>840</v>
      </c>
      <c r="F197" s="3" t="s">
        <v>773</v>
      </c>
    </row>
    <row r="198" spans="1:6" s="27" customFormat="1" ht="26.4" outlineLevel="2" x14ac:dyDescent="0.25">
      <c r="A198" s="1" t="s">
        <v>451</v>
      </c>
      <c r="B198" s="1" t="s">
        <v>452</v>
      </c>
      <c r="C198" s="40">
        <v>2032</v>
      </c>
      <c r="D198" s="1">
        <v>12</v>
      </c>
      <c r="E198" s="1" t="s">
        <v>840</v>
      </c>
      <c r="F198" s="3" t="s">
        <v>773</v>
      </c>
    </row>
    <row r="199" spans="1:6" ht="26.4" outlineLevel="2" x14ac:dyDescent="0.25">
      <c r="A199" s="1" t="s">
        <v>489</v>
      </c>
      <c r="B199" s="1" t="s">
        <v>490</v>
      </c>
      <c r="C199" s="40">
        <v>4241</v>
      </c>
      <c r="D199" s="1">
        <v>12</v>
      </c>
      <c r="E199" s="1" t="s">
        <v>840</v>
      </c>
      <c r="F199" s="3" t="s">
        <v>773</v>
      </c>
    </row>
    <row r="200" spans="1:6" outlineLevel="1" x14ac:dyDescent="0.25">
      <c r="A200" s="1"/>
      <c r="B200" s="1"/>
      <c r="C200" s="40">
        <f>SUBTOTAL(9,C187:C199)</f>
        <v>163281</v>
      </c>
      <c r="D200" s="1"/>
      <c r="E200" s="7" t="s">
        <v>963</v>
      </c>
      <c r="F200" s="3"/>
    </row>
    <row r="201" spans="1:6" outlineLevel="2" x14ac:dyDescent="0.25">
      <c r="A201" s="1" t="s">
        <v>172</v>
      </c>
      <c r="B201" s="1" t="s">
        <v>173</v>
      </c>
      <c r="C201" s="40">
        <v>2491</v>
      </c>
      <c r="D201" s="1">
        <v>18</v>
      </c>
      <c r="E201" s="1" t="s">
        <v>841</v>
      </c>
      <c r="F201" s="3" t="s">
        <v>174</v>
      </c>
    </row>
    <row r="202" spans="1:6" outlineLevel="2" x14ac:dyDescent="0.25">
      <c r="A202" s="17" t="s">
        <v>199</v>
      </c>
      <c r="B202" s="1" t="s">
        <v>200</v>
      </c>
      <c r="C202" s="40">
        <v>6802</v>
      </c>
      <c r="D202" s="1">
        <v>18</v>
      </c>
      <c r="E202" s="1" t="s">
        <v>841</v>
      </c>
      <c r="F202" s="3" t="s">
        <v>768</v>
      </c>
    </row>
    <row r="203" spans="1:6" outlineLevel="2" x14ac:dyDescent="0.25">
      <c r="A203" s="1" t="s">
        <v>538</v>
      </c>
      <c r="B203" s="1" t="s">
        <v>539</v>
      </c>
      <c r="C203" s="40">
        <v>6613</v>
      </c>
      <c r="D203" s="1">
        <v>18</v>
      </c>
      <c r="E203" s="1" t="s">
        <v>841</v>
      </c>
      <c r="F203" s="3" t="s">
        <v>799</v>
      </c>
    </row>
    <row r="204" spans="1:6" outlineLevel="2" x14ac:dyDescent="0.25">
      <c r="A204" s="1" t="s">
        <v>14</v>
      </c>
      <c r="B204" s="1" t="s">
        <v>15</v>
      </c>
      <c r="C204" s="40">
        <v>950</v>
      </c>
      <c r="D204" s="1">
        <v>18</v>
      </c>
      <c r="E204" s="1" t="s">
        <v>841</v>
      </c>
      <c r="F204" s="3" t="s">
        <v>709</v>
      </c>
    </row>
    <row r="205" spans="1:6" outlineLevel="2" x14ac:dyDescent="0.25">
      <c r="A205" s="1" t="s">
        <v>230</v>
      </c>
      <c r="B205" s="1" t="s">
        <v>231</v>
      </c>
      <c r="C205" s="40">
        <v>9912</v>
      </c>
      <c r="D205" s="1">
        <v>18</v>
      </c>
      <c r="E205" s="1" t="s">
        <v>841</v>
      </c>
      <c r="F205" s="3" t="s">
        <v>762</v>
      </c>
    </row>
    <row r="206" spans="1:6" outlineLevel="2" x14ac:dyDescent="0.25">
      <c r="A206" s="1" t="s">
        <v>561</v>
      </c>
      <c r="B206" s="1" t="s">
        <v>562</v>
      </c>
      <c r="C206" s="40">
        <v>12412</v>
      </c>
      <c r="D206" s="1">
        <v>18</v>
      </c>
      <c r="E206" s="1" t="s">
        <v>841</v>
      </c>
      <c r="F206" s="3" t="s">
        <v>727</v>
      </c>
    </row>
    <row r="207" spans="1:6" s="27" customFormat="1" outlineLevel="2" x14ac:dyDescent="0.25">
      <c r="A207" s="1" t="s">
        <v>54</v>
      </c>
      <c r="B207" s="1" t="s">
        <v>55</v>
      </c>
      <c r="C207" s="40">
        <v>19116</v>
      </c>
      <c r="D207" s="1">
        <v>18</v>
      </c>
      <c r="E207" s="1" t="s">
        <v>841</v>
      </c>
      <c r="F207" s="3" t="s">
        <v>734</v>
      </c>
    </row>
    <row r="208" spans="1:6" outlineLevel="2" x14ac:dyDescent="0.25">
      <c r="A208" s="1" t="s">
        <v>66</v>
      </c>
      <c r="B208" s="1" t="s">
        <v>67</v>
      </c>
      <c r="C208" s="40">
        <v>15165</v>
      </c>
      <c r="D208" s="1">
        <v>18</v>
      </c>
      <c r="E208" s="1" t="s">
        <v>841</v>
      </c>
      <c r="F208" s="3" t="s">
        <v>743</v>
      </c>
    </row>
    <row r="209" spans="1:6" outlineLevel="2" x14ac:dyDescent="0.25">
      <c r="A209" s="1" t="s">
        <v>68</v>
      </c>
      <c r="B209" s="1" t="s">
        <v>69</v>
      </c>
      <c r="C209" s="40">
        <v>2533</v>
      </c>
      <c r="D209" s="1">
        <v>18</v>
      </c>
      <c r="E209" s="1" t="s">
        <v>841</v>
      </c>
      <c r="F209" s="3" t="s">
        <v>744</v>
      </c>
    </row>
    <row r="210" spans="1:6" outlineLevel="2" x14ac:dyDescent="0.25">
      <c r="A210" s="1" t="s">
        <v>80</v>
      </c>
      <c r="B210" s="1" t="s">
        <v>81</v>
      </c>
      <c r="C210" s="40">
        <v>10218</v>
      </c>
      <c r="D210" s="1">
        <v>18</v>
      </c>
      <c r="E210" s="1" t="s">
        <v>841</v>
      </c>
      <c r="F210" s="3" t="s">
        <v>750</v>
      </c>
    </row>
    <row r="211" spans="1:6" outlineLevel="2" x14ac:dyDescent="0.25">
      <c r="A211" s="1" t="s">
        <v>85</v>
      </c>
      <c r="B211" s="1" t="s">
        <v>86</v>
      </c>
      <c r="C211" s="40">
        <v>2018</v>
      </c>
      <c r="D211" s="1">
        <v>18</v>
      </c>
      <c r="E211" s="1" t="s">
        <v>841</v>
      </c>
      <c r="F211" s="3" t="s">
        <v>754</v>
      </c>
    </row>
    <row r="212" spans="1:6" outlineLevel="2" x14ac:dyDescent="0.25">
      <c r="A212" s="1" t="s">
        <v>603</v>
      </c>
      <c r="B212" s="1" t="s">
        <v>604</v>
      </c>
      <c r="C212" s="40">
        <v>1076</v>
      </c>
      <c r="D212" s="1">
        <v>18</v>
      </c>
      <c r="E212" s="1" t="s">
        <v>841</v>
      </c>
      <c r="F212" s="3" t="s">
        <v>727</v>
      </c>
    </row>
    <row r="213" spans="1:6" outlineLevel="2" x14ac:dyDescent="0.25">
      <c r="A213" s="1" t="s">
        <v>87</v>
      </c>
      <c r="B213" s="1" t="s">
        <v>88</v>
      </c>
      <c r="C213" s="40">
        <v>8909</v>
      </c>
      <c r="D213" s="1">
        <v>18</v>
      </c>
      <c r="E213" s="1" t="s">
        <v>841</v>
      </c>
      <c r="F213" s="3" t="s">
        <v>755</v>
      </c>
    </row>
    <row r="214" spans="1:6" outlineLevel="2" x14ac:dyDescent="0.25">
      <c r="A214" s="1" t="s">
        <v>379</v>
      </c>
      <c r="B214" s="1" t="s">
        <v>380</v>
      </c>
      <c r="C214" s="40">
        <v>10396</v>
      </c>
      <c r="D214" s="1">
        <v>18</v>
      </c>
      <c r="E214" s="1" t="s">
        <v>841</v>
      </c>
      <c r="F214" s="3" t="s">
        <v>174</v>
      </c>
    </row>
    <row r="215" spans="1:6" outlineLevel="2" x14ac:dyDescent="0.25">
      <c r="A215" s="1" t="s">
        <v>96</v>
      </c>
      <c r="B215" s="1" t="s">
        <v>97</v>
      </c>
      <c r="C215" s="40">
        <v>7102</v>
      </c>
      <c r="D215" s="1">
        <v>18</v>
      </c>
      <c r="E215" s="1" t="s">
        <v>841</v>
      </c>
      <c r="F215" s="3" t="s">
        <v>760</v>
      </c>
    </row>
    <row r="216" spans="1:6" outlineLevel="2" x14ac:dyDescent="0.25">
      <c r="A216" s="1" t="s">
        <v>98</v>
      </c>
      <c r="B216" s="1" t="s">
        <v>99</v>
      </c>
      <c r="C216" s="40">
        <v>209551</v>
      </c>
      <c r="D216" s="1">
        <v>18</v>
      </c>
      <c r="E216" s="1" t="s">
        <v>841</v>
      </c>
      <c r="F216" s="3" t="s">
        <v>761</v>
      </c>
    </row>
    <row r="217" spans="1:6" outlineLevel="2" x14ac:dyDescent="0.25">
      <c r="A217" s="1" t="s">
        <v>419</v>
      </c>
      <c r="B217" s="1" t="s">
        <v>420</v>
      </c>
      <c r="C217" s="40">
        <v>7702</v>
      </c>
      <c r="D217" s="1">
        <v>18</v>
      </c>
      <c r="E217" s="1" t="s">
        <v>841</v>
      </c>
      <c r="F217" s="3" t="s">
        <v>762</v>
      </c>
    </row>
    <row r="218" spans="1:6" outlineLevel="2" x14ac:dyDescent="0.25">
      <c r="A218" s="1" t="s">
        <v>427</v>
      </c>
      <c r="B218" s="1" t="s">
        <v>428</v>
      </c>
      <c r="C218" s="40">
        <v>3048</v>
      </c>
      <c r="D218" s="1">
        <v>18</v>
      </c>
      <c r="E218" s="1" t="s">
        <v>841</v>
      </c>
      <c r="F218" s="3" t="s">
        <v>780</v>
      </c>
    </row>
    <row r="219" spans="1:6" outlineLevel="2" x14ac:dyDescent="0.25">
      <c r="A219" s="1" t="s">
        <v>430</v>
      </c>
      <c r="B219" s="1" t="s">
        <v>431</v>
      </c>
      <c r="C219" s="40">
        <v>4964</v>
      </c>
      <c r="D219" s="1">
        <v>18</v>
      </c>
      <c r="E219" s="1" t="s">
        <v>841</v>
      </c>
      <c r="F219" s="3" t="s">
        <v>768</v>
      </c>
    </row>
    <row r="220" spans="1:6" outlineLevel="2" x14ac:dyDescent="0.25">
      <c r="A220" s="1" t="s">
        <v>634</v>
      </c>
      <c r="B220" s="1" t="s">
        <v>635</v>
      </c>
      <c r="C220" s="40">
        <v>1631</v>
      </c>
      <c r="D220" s="1">
        <v>18</v>
      </c>
      <c r="E220" s="1" t="s">
        <v>841</v>
      </c>
      <c r="F220" s="3" t="s">
        <v>799</v>
      </c>
    </row>
    <row r="221" spans="1:6" outlineLevel="2" x14ac:dyDescent="0.25">
      <c r="A221" s="1" t="s">
        <v>434</v>
      </c>
      <c r="B221" s="1" t="s">
        <v>435</v>
      </c>
      <c r="C221" s="40">
        <v>24260</v>
      </c>
      <c r="D221" s="1">
        <v>18</v>
      </c>
      <c r="E221" s="1" t="s">
        <v>841</v>
      </c>
      <c r="F221" s="3" t="s">
        <v>780</v>
      </c>
    </row>
    <row r="222" spans="1:6" outlineLevel="2" x14ac:dyDescent="0.25">
      <c r="A222" s="1" t="s">
        <v>463</v>
      </c>
      <c r="B222" s="1" t="s">
        <v>464</v>
      </c>
      <c r="C222" s="40">
        <v>4781</v>
      </c>
      <c r="D222" s="1">
        <v>18</v>
      </c>
      <c r="E222" s="1" t="s">
        <v>841</v>
      </c>
      <c r="F222" s="3" t="s">
        <v>174</v>
      </c>
    </row>
    <row r="223" spans="1:6" outlineLevel="2" x14ac:dyDescent="0.25">
      <c r="A223" s="1" t="s">
        <v>467</v>
      </c>
      <c r="B223" s="1" t="s">
        <v>468</v>
      </c>
      <c r="C223" s="40">
        <v>5028</v>
      </c>
      <c r="D223" s="1">
        <v>18</v>
      </c>
      <c r="E223" s="1" t="s">
        <v>841</v>
      </c>
      <c r="F223" s="3" t="s">
        <v>780</v>
      </c>
    </row>
    <row r="224" spans="1:6" outlineLevel="2" x14ac:dyDescent="0.25">
      <c r="A224" s="1" t="s">
        <v>127</v>
      </c>
      <c r="B224" s="1" t="s">
        <v>128</v>
      </c>
      <c r="C224" s="40">
        <v>5131</v>
      </c>
      <c r="D224" s="1">
        <v>18</v>
      </c>
      <c r="E224" s="1" t="s">
        <v>841</v>
      </c>
      <c r="F224" s="3" t="s">
        <v>792</v>
      </c>
    </row>
    <row r="225" spans="1:6" outlineLevel="2" x14ac:dyDescent="0.25">
      <c r="A225" s="1" t="s">
        <v>147</v>
      </c>
      <c r="B225" s="1" t="s">
        <v>148</v>
      </c>
      <c r="C225" s="40">
        <v>3913</v>
      </c>
      <c r="D225" s="1">
        <v>18</v>
      </c>
      <c r="E225" s="1" t="s">
        <v>841</v>
      </c>
      <c r="F225" s="3" t="s">
        <v>804</v>
      </c>
    </row>
    <row r="226" spans="1:6" outlineLevel="2" x14ac:dyDescent="0.25">
      <c r="A226" s="1" t="s">
        <v>155</v>
      </c>
      <c r="B226" s="1" t="s">
        <v>156</v>
      </c>
      <c r="C226" s="40">
        <v>6593</v>
      </c>
      <c r="D226" s="1">
        <v>18</v>
      </c>
      <c r="E226" s="1" t="s">
        <v>841</v>
      </c>
      <c r="F226" s="3" t="s">
        <v>809</v>
      </c>
    </row>
    <row r="227" spans="1:6" outlineLevel="2" x14ac:dyDescent="0.25">
      <c r="A227" s="1" t="s">
        <v>497</v>
      </c>
      <c r="B227" s="1" t="s">
        <v>498</v>
      </c>
      <c r="C227" s="40">
        <v>2568</v>
      </c>
      <c r="D227" s="1">
        <v>18</v>
      </c>
      <c r="E227" s="1" t="s">
        <v>841</v>
      </c>
      <c r="F227" s="3" t="s">
        <v>762</v>
      </c>
    </row>
    <row r="228" spans="1:6" outlineLevel="2" x14ac:dyDescent="0.25">
      <c r="A228" s="1" t="s">
        <v>499</v>
      </c>
      <c r="B228" s="1" t="s">
        <v>500</v>
      </c>
      <c r="C228" s="40">
        <v>2673</v>
      </c>
      <c r="D228" s="1">
        <v>18</v>
      </c>
      <c r="E228" s="1" t="s">
        <v>841</v>
      </c>
      <c r="F228" s="3" t="s">
        <v>762</v>
      </c>
    </row>
    <row r="229" spans="1:6" outlineLevel="2" x14ac:dyDescent="0.25">
      <c r="A229" s="1" t="s">
        <v>511</v>
      </c>
      <c r="B229" s="1" t="s">
        <v>512</v>
      </c>
      <c r="C229" s="40">
        <v>15357</v>
      </c>
      <c r="D229" s="1">
        <v>18</v>
      </c>
      <c r="E229" s="1" t="s">
        <v>841</v>
      </c>
      <c r="F229" s="3" t="s">
        <v>174</v>
      </c>
    </row>
    <row r="230" spans="1:6" outlineLevel="1" x14ac:dyDescent="0.25">
      <c r="A230" s="1"/>
      <c r="B230" s="1"/>
      <c r="C230" s="40">
        <f>SUBTOTAL(9,C201:C229)</f>
        <v>412913</v>
      </c>
      <c r="D230" s="1"/>
      <c r="E230" s="7" t="s">
        <v>964</v>
      </c>
      <c r="F230" s="3"/>
    </row>
    <row r="231" spans="1:6" outlineLevel="2" x14ac:dyDescent="0.25">
      <c r="A231" s="1" t="s">
        <v>233</v>
      </c>
      <c r="B231" s="1" t="s">
        <v>234</v>
      </c>
      <c r="C231" s="40">
        <v>20958</v>
      </c>
      <c r="D231" s="1">
        <v>13</v>
      </c>
      <c r="E231" s="1" t="s">
        <v>842</v>
      </c>
      <c r="F231" s="3" t="s">
        <v>235</v>
      </c>
    </row>
    <row r="232" spans="1:6" outlineLevel="2" x14ac:dyDescent="0.25">
      <c r="A232" s="1" t="s">
        <v>266</v>
      </c>
      <c r="B232" s="1" t="s">
        <v>267</v>
      </c>
      <c r="C232" s="40">
        <v>2778</v>
      </c>
      <c r="D232" s="1">
        <v>13</v>
      </c>
      <c r="E232" s="1" t="s">
        <v>842</v>
      </c>
      <c r="F232" s="3" t="s">
        <v>775</v>
      </c>
    </row>
    <row r="233" spans="1:6" outlineLevel="2" x14ac:dyDescent="0.25">
      <c r="A233" s="1" t="s">
        <v>297</v>
      </c>
      <c r="B233" s="1" t="s">
        <v>298</v>
      </c>
      <c r="C233" s="40">
        <v>2095</v>
      </c>
      <c r="D233" s="1">
        <v>13</v>
      </c>
      <c r="E233" s="1" t="s">
        <v>842</v>
      </c>
      <c r="F233" s="3" t="s">
        <v>775</v>
      </c>
    </row>
    <row r="234" spans="1:6" outlineLevel="2" x14ac:dyDescent="0.25">
      <c r="A234" s="1" t="s">
        <v>303</v>
      </c>
      <c r="B234" s="1" t="s">
        <v>304</v>
      </c>
      <c r="C234" s="40">
        <v>7759</v>
      </c>
      <c r="D234" s="1">
        <v>13</v>
      </c>
      <c r="E234" s="1" t="s">
        <v>842</v>
      </c>
      <c r="F234" s="3" t="s">
        <v>235</v>
      </c>
    </row>
    <row r="235" spans="1:6" outlineLevel="2" x14ac:dyDescent="0.25">
      <c r="A235" s="1" t="s">
        <v>577</v>
      </c>
      <c r="B235" s="1" t="s">
        <v>578</v>
      </c>
      <c r="C235" s="40">
        <v>121543</v>
      </c>
      <c r="D235" s="1">
        <v>13</v>
      </c>
      <c r="E235" s="1" t="s">
        <v>842</v>
      </c>
      <c r="F235" s="3" t="s">
        <v>742</v>
      </c>
    </row>
    <row r="236" spans="1:6" outlineLevel="2" x14ac:dyDescent="0.25">
      <c r="A236" s="1" t="s">
        <v>73</v>
      </c>
      <c r="B236" s="1" t="s">
        <v>74</v>
      </c>
      <c r="C236" s="40">
        <v>9247</v>
      </c>
      <c r="D236" s="1">
        <v>13</v>
      </c>
      <c r="E236" s="1" t="s">
        <v>842</v>
      </c>
      <c r="F236" s="3" t="s">
        <v>747</v>
      </c>
    </row>
    <row r="237" spans="1:6" outlineLevel="2" x14ac:dyDescent="0.25">
      <c r="A237" s="1" t="s">
        <v>343</v>
      </c>
      <c r="B237" s="1" t="s">
        <v>344</v>
      </c>
      <c r="C237" s="40">
        <v>9280</v>
      </c>
      <c r="D237" s="1">
        <v>13</v>
      </c>
      <c r="E237" s="1" t="s">
        <v>842</v>
      </c>
      <c r="F237" s="3" t="s">
        <v>775</v>
      </c>
    </row>
    <row r="238" spans="1:6" outlineLevel="2" x14ac:dyDescent="0.25">
      <c r="A238" s="1" t="s">
        <v>411</v>
      </c>
      <c r="B238" s="1" t="s">
        <v>412</v>
      </c>
      <c r="C238" s="40">
        <v>4269</v>
      </c>
      <c r="D238" s="1">
        <v>13</v>
      </c>
      <c r="E238" s="1" t="s">
        <v>842</v>
      </c>
      <c r="F238" s="3" t="s">
        <v>775</v>
      </c>
    </row>
    <row r="239" spans="1:6" outlineLevel="2" x14ac:dyDescent="0.25">
      <c r="A239" s="1" t="s">
        <v>436</v>
      </c>
      <c r="B239" s="1" t="s">
        <v>437</v>
      </c>
      <c r="C239" s="40">
        <v>3033</v>
      </c>
      <c r="D239" s="1">
        <v>13</v>
      </c>
      <c r="E239" s="1" t="s">
        <v>842</v>
      </c>
      <c r="F239" s="3" t="s">
        <v>795</v>
      </c>
    </row>
    <row r="240" spans="1:6" outlineLevel="2" x14ac:dyDescent="0.25">
      <c r="A240" s="1" t="s">
        <v>439</v>
      </c>
      <c r="B240" s="1" t="s">
        <v>440</v>
      </c>
      <c r="C240" s="40">
        <v>1513</v>
      </c>
      <c r="D240" s="1">
        <v>13</v>
      </c>
      <c r="E240" s="1" t="s">
        <v>842</v>
      </c>
      <c r="F240" s="3" t="s">
        <v>775</v>
      </c>
    </row>
    <row r="241" spans="1:6" outlineLevel="2" x14ac:dyDescent="0.25">
      <c r="A241" s="1" t="s">
        <v>129</v>
      </c>
      <c r="B241" s="1" t="s">
        <v>130</v>
      </c>
      <c r="C241" s="40">
        <v>21293</v>
      </c>
      <c r="D241" s="1">
        <v>13</v>
      </c>
      <c r="E241" s="1" t="s">
        <v>842</v>
      </c>
      <c r="F241" s="3" t="s">
        <v>793</v>
      </c>
    </row>
    <row r="242" spans="1:6" outlineLevel="2" x14ac:dyDescent="0.25">
      <c r="A242" s="1" t="s">
        <v>473</v>
      </c>
      <c r="B242" s="1" t="s">
        <v>474</v>
      </c>
      <c r="C242" s="40">
        <v>3777</v>
      </c>
      <c r="D242" s="1">
        <v>13</v>
      </c>
      <c r="E242" s="1" t="s">
        <v>842</v>
      </c>
      <c r="F242" s="3" t="s">
        <v>235</v>
      </c>
    </row>
    <row r="243" spans="1:6" outlineLevel="2" x14ac:dyDescent="0.25">
      <c r="A243" s="1" t="s">
        <v>479</v>
      </c>
      <c r="B243" s="1" t="s">
        <v>480</v>
      </c>
      <c r="C243" s="40">
        <v>6891</v>
      </c>
      <c r="D243" s="1">
        <v>13</v>
      </c>
      <c r="E243" s="1" t="s">
        <v>842</v>
      </c>
      <c r="F243" s="3" t="s">
        <v>795</v>
      </c>
    </row>
    <row r="244" spans="1:6" outlineLevel="2" x14ac:dyDescent="0.25">
      <c r="A244" s="1" t="s">
        <v>485</v>
      </c>
      <c r="B244" s="1" t="s">
        <v>486</v>
      </c>
      <c r="C244" s="40">
        <v>1479</v>
      </c>
      <c r="D244" s="1">
        <v>13</v>
      </c>
      <c r="E244" s="1" t="s">
        <v>842</v>
      </c>
      <c r="F244" s="3" t="s">
        <v>775</v>
      </c>
    </row>
    <row r="245" spans="1:6" outlineLevel="2" x14ac:dyDescent="0.25">
      <c r="A245" s="1" t="s">
        <v>654</v>
      </c>
      <c r="B245" s="1" t="s">
        <v>655</v>
      </c>
      <c r="C245" s="40">
        <v>2420</v>
      </c>
      <c r="D245" s="1">
        <v>13</v>
      </c>
      <c r="E245" s="1" t="s">
        <v>842</v>
      </c>
      <c r="F245" s="3" t="s">
        <v>742</v>
      </c>
    </row>
    <row r="246" spans="1:6" outlineLevel="2" x14ac:dyDescent="0.25">
      <c r="A246" s="1" t="s">
        <v>666</v>
      </c>
      <c r="B246" s="1" t="s">
        <v>552</v>
      </c>
      <c r="C246" s="40">
        <v>19973</v>
      </c>
      <c r="D246" s="1">
        <v>13</v>
      </c>
      <c r="E246" s="1" t="s">
        <v>842</v>
      </c>
      <c r="F246" s="3" t="s">
        <v>814</v>
      </c>
    </row>
    <row r="247" spans="1:6" outlineLevel="2" x14ac:dyDescent="0.25">
      <c r="A247" s="1" t="s">
        <v>501</v>
      </c>
      <c r="B247" s="1" t="s">
        <v>502</v>
      </c>
      <c r="C247" s="40">
        <v>1941</v>
      </c>
      <c r="D247" s="1">
        <v>13</v>
      </c>
      <c r="E247" s="1" t="s">
        <v>842</v>
      </c>
      <c r="F247" s="3" t="s">
        <v>775</v>
      </c>
    </row>
    <row r="248" spans="1:6" outlineLevel="2" x14ac:dyDescent="0.25">
      <c r="A248" s="1" t="s">
        <v>505</v>
      </c>
      <c r="B248" s="1" t="s">
        <v>506</v>
      </c>
      <c r="C248" s="40">
        <v>3490</v>
      </c>
      <c r="D248" s="1">
        <v>13</v>
      </c>
      <c r="E248" s="1" t="s">
        <v>842</v>
      </c>
      <c r="F248" s="3" t="s">
        <v>235</v>
      </c>
    </row>
    <row r="249" spans="1:6" outlineLevel="1" x14ac:dyDescent="0.25">
      <c r="A249" s="1"/>
      <c r="B249" s="1"/>
      <c r="C249" s="40">
        <f>SUBTOTAL(9,C231:C248)</f>
        <v>243739</v>
      </c>
      <c r="D249" s="1"/>
      <c r="E249" s="7" t="s">
        <v>965</v>
      </c>
      <c r="F249" s="3"/>
    </row>
    <row r="250" spans="1:6" outlineLevel="2" x14ac:dyDescent="0.25">
      <c r="A250" s="1" t="s">
        <v>178</v>
      </c>
      <c r="B250" s="1" t="s">
        <v>179</v>
      </c>
      <c r="C250" s="40">
        <v>8033</v>
      </c>
      <c r="D250" s="1">
        <v>7</v>
      </c>
      <c r="E250" s="1" t="s">
        <v>843</v>
      </c>
      <c r="F250" s="3" t="s">
        <v>180</v>
      </c>
    </row>
    <row r="251" spans="1:6" outlineLevel="2" x14ac:dyDescent="0.25">
      <c r="A251" s="1" t="s">
        <v>210</v>
      </c>
      <c r="B251" s="1" t="s">
        <v>211</v>
      </c>
      <c r="C251" s="40">
        <v>2621</v>
      </c>
      <c r="D251" s="1">
        <v>7</v>
      </c>
      <c r="E251" s="1" t="s">
        <v>843</v>
      </c>
      <c r="F251" s="3" t="s">
        <v>180</v>
      </c>
    </row>
    <row r="252" spans="1:6" outlineLevel="2" x14ac:dyDescent="0.25">
      <c r="A252" s="1" t="s">
        <v>21</v>
      </c>
      <c r="B252" s="1" t="s">
        <v>22</v>
      </c>
      <c r="C252" s="40">
        <v>18344</v>
      </c>
      <c r="D252" s="1">
        <v>7</v>
      </c>
      <c r="E252" s="1" t="s">
        <v>843</v>
      </c>
      <c r="F252" s="3" t="s">
        <v>712</v>
      </c>
    </row>
    <row r="253" spans="1:6" outlineLevel="2" x14ac:dyDescent="0.25">
      <c r="A253" s="1" t="s">
        <v>221</v>
      </c>
      <c r="B253" s="1" t="s">
        <v>222</v>
      </c>
      <c r="C253" s="40">
        <v>23090</v>
      </c>
      <c r="D253" s="1">
        <v>7</v>
      </c>
      <c r="E253" s="1" t="s">
        <v>843</v>
      </c>
      <c r="F253" s="3" t="s">
        <v>180</v>
      </c>
    </row>
    <row r="254" spans="1:6" outlineLevel="2" x14ac:dyDescent="0.25">
      <c r="A254" s="1" t="s">
        <v>236</v>
      </c>
      <c r="B254" s="1" t="s">
        <v>237</v>
      </c>
      <c r="C254" s="40">
        <v>6559</v>
      </c>
      <c r="D254" s="1">
        <v>7</v>
      </c>
      <c r="E254" s="1" t="s">
        <v>843</v>
      </c>
      <c r="F254" s="3" t="s">
        <v>180</v>
      </c>
    </row>
    <row r="255" spans="1:6" outlineLevel="2" x14ac:dyDescent="0.25">
      <c r="A255" s="1" t="s">
        <v>333</v>
      </c>
      <c r="B255" s="1" t="s">
        <v>334</v>
      </c>
      <c r="C255" s="40">
        <v>4245</v>
      </c>
      <c r="D255" s="1">
        <v>7</v>
      </c>
      <c r="E255" s="1" t="s">
        <v>843</v>
      </c>
      <c r="F255" s="3" t="s">
        <v>180</v>
      </c>
    </row>
    <row r="256" spans="1:6" outlineLevel="2" x14ac:dyDescent="0.25">
      <c r="A256" s="1" t="s">
        <v>335</v>
      </c>
      <c r="B256" s="1" t="s">
        <v>336</v>
      </c>
      <c r="C256" s="40">
        <v>120027</v>
      </c>
      <c r="D256" s="1">
        <v>7</v>
      </c>
      <c r="E256" s="1" t="s">
        <v>843</v>
      </c>
      <c r="F256" s="3" t="s">
        <v>180</v>
      </c>
    </row>
    <row r="257" spans="1:6" outlineLevel="2" x14ac:dyDescent="0.25">
      <c r="A257" s="1" t="s">
        <v>371</v>
      </c>
      <c r="B257" s="1" t="s">
        <v>372</v>
      </c>
      <c r="C257" s="40">
        <v>1816</v>
      </c>
      <c r="D257" s="1">
        <v>7</v>
      </c>
      <c r="E257" s="1" t="s">
        <v>843</v>
      </c>
      <c r="F257" s="3" t="s">
        <v>180</v>
      </c>
    </row>
    <row r="258" spans="1:6" outlineLevel="2" x14ac:dyDescent="0.25">
      <c r="A258" s="1" t="s">
        <v>389</v>
      </c>
      <c r="B258" s="1" t="s">
        <v>390</v>
      </c>
      <c r="C258" s="40">
        <v>15808</v>
      </c>
      <c r="D258" s="1">
        <v>7</v>
      </c>
      <c r="E258" s="1" t="s">
        <v>843</v>
      </c>
      <c r="F258" s="3" t="s">
        <v>180</v>
      </c>
    </row>
    <row r="259" spans="1:6" outlineLevel="2" x14ac:dyDescent="0.25">
      <c r="A259" s="1" t="s">
        <v>393</v>
      </c>
      <c r="B259" s="1" t="s">
        <v>394</v>
      </c>
      <c r="C259" s="40">
        <v>2813</v>
      </c>
      <c r="D259" s="1">
        <v>7</v>
      </c>
      <c r="E259" s="1" t="s">
        <v>843</v>
      </c>
      <c r="F259" s="3" t="s">
        <v>180</v>
      </c>
    </row>
    <row r="260" spans="1:6" outlineLevel="2" x14ac:dyDescent="0.25">
      <c r="A260" s="1" t="s">
        <v>421</v>
      </c>
      <c r="B260" s="31" t="s">
        <v>422</v>
      </c>
      <c r="C260" s="41">
        <v>1848</v>
      </c>
      <c r="D260" s="1">
        <v>7</v>
      </c>
      <c r="E260" s="1" t="s">
        <v>843</v>
      </c>
      <c r="F260" s="3" t="s">
        <v>180</v>
      </c>
    </row>
    <row r="261" spans="1:6" outlineLevel="2" x14ac:dyDescent="0.25">
      <c r="A261" s="1" t="s">
        <v>142</v>
      </c>
      <c r="B261" s="1" t="s">
        <v>143</v>
      </c>
      <c r="C261" s="40">
        <v>3584</v>
      </c>
      <c r="D261" s="1">
        <v>7</v>
      </c>
      <c r="E261" s="1" t="s">
        <v>843</v>
      </c>
      <c r="F261" s="3" t="s">
        <v>802</v>
      </c>
    </row>
    <row r="262" spans="1:6" outlineLevel="1" x14ac:dyDescent="0.25">
      <c r="A262" s="1"/>
      <c r="B262" s="1"/>
      <c r="C262" s="40">
        <f>SUBTOTAL(9,C250:C261)</f>
        <v>208788</v>
      </c>
      <c r="D262" s="1"/>
      <c r="E262" s="7" t="s">
        <v>966</v>
      </c>
      <c r="F262" s="3"/>
    </row>
    <row r="263" spans="1:6" outlineLevel="2" x14ac:dyDescent="0.25">
      <c r="A263" s="1" t="s">
        <v>12</v>
      </c>
      <c r="B263" s="1" t="s">
        <v>13</v>
      </c>
      <c r="C263" s="40">
        <v>11417</v>
      </c>
      <c r="D263" s="1">
        <v>4</v>
      </c>
      <c r="E263" s="1" t="s">
        <v>844</v>
      </c>
      <c r="F263" s="3" t="s">
        <v>708</v>
      </c>
    </row>
    <row r="264" spans="1:6" ht="26.4" outlineLevel="2" x14ac:dyDescent="0.25">
      <c r="A264" s="1" t="s">
        <v>190</v>
      </c>
      <c r="B264" s="1" t="s">
        <v>191</v>
      </c>
      <c r="C264" s="40">
        <v>9334</v>
      </c>
      <c r="D264" s="1">
        <v>4</v>
      </c>
      <c r="E264" s="1" t="s">
        <v>844</v>
      </c>
      <c r="F264" s="3" t="s">
        <v>192</v>
      </c>
    </row>
    <row r="265" spans="1:6" ht="26.4" outlineLevel="2" x14ac:dyDescent="0.25">
      <c r="A265" s="1" t="s">
        <v>208</v>
      </c>
      <c r="B265" s="1" t="s">
        <v>209</v>
      </c>
      <c r="C265" s="40">
        <v>6785</v>
      </c>
      <c r="D265" s="1">
        <v>4</v>
      </c>
      <c r="E265" s="1" t="s">
        <v>844</v>
      </c>
      <c r="F265" s="3" t="s">
        <v>192</v>
      </c>
    </row>
    <row r="266" spans="1:6" outlineLevel="2" x14ac:dyDescent="0.25">
      <c r="A266" s="1" t="s">
        <v>25</v>
      </c>
      <c r="B266" s="1" t="s">
        <v>26</v>
      </c>
      <c r="C266" s="40">
        <v>9870</v>
      </c>
      <c r="D266" s="1">
        <v>4</v>
      </c>
      <c r="E266" s="1" t="s">
        <v>844</v>
      </c>
      <c r="F266" s="3" t="s">
        <v>714</v>
      </c>
    </row>
    <row r="267" spans="1:6" outlineLevel="2" x14ac:dyDescent="0.25">
      <c r="A267" s="1" t="s">
        <v>261</v>
      </c>
      <c r="B267" s="1" t="s">
        <v>262</v>
      </c>
      <c r="C267" s="40">
        <v>1685</v>
      </c>
      <c r="D267" s="1">
        <v>4</v>
      </c>
      <c r="E267" s="1" t="s">
        <v>844</v>
      </c>
      <c r="F267" s="3" t="s">
        <v>774</v>
      </c>
    </row>
    <row r="268" spans="1:6" outlineLevel="2" x14ac:dyDescent="0.25">
      <c r="A268" s="1" t="s">
        <v>273</v>
      </c>
      <c r="B268" s="1" t="s">
        <v>274</v>
      </c>
      <c r="C268" s="40">
        <v>12662</v>
      </c>
      <c r="D268" s="1">
        <v>4</v>
      </c>
      <c r="E268" s="1" t="s">
        <v>844</v>
      </c>
      <c r="F268" s="3" t="s">
        <v>774</v>
      </c>
    </row>
    <row r="269" spans="1:6" outlineLevel="2" x14ac:dyDescent="0.25">
      <c r="A269" s="1" t="s">
        <v>287</v>
      </c>
      <c r="B269" s="1" t="s">
        <v>288</v>
      </c>
      <c r="C269" s="40">
        <v>2290</v>
      </c>
      <c r="D269" s="1">
        <v>4</v>
      </c>
      <c r="E269" s="1" t="s">
        <v>844</v>
      </c>
      <c r="F269" s="3" t="s">
        <v>774</v>
      </c>
    </row>
    <row r="270" spans="1:6" ht="26.4" outlineLevel="2" x14ac:dyDescent="0.25">
      <c r="A270" s="1" t="s">
        <v>307</v>
      </c>
      <c r="B270" s="1" t="s">
        <v>308</v>
      </c>
      <c r="C270" s="40">
        <v>6951</v>
      </c>
      <c r="D270" s="1">
        <v>4</v>
      </c>
      <c r="E270" s="1" t="s">
        <v>844</v>
      </c>
      <c r="F270" s="3" t="s">
        <v>192</v>
      </c>
    </row>
    <row r="271" spans="1:6" outlineLevel="2" x14ac:dyDescent="0.25">
      <c r="A271" s="1" t="s">
        <v>605</v>
      </c>
      <c r="B271" s="1" t="s">
        <v>606</v>
      </c>
      <c r="C271" s="40">
        <v>3055</v>
      </c>
      <c r="D271" s="1">
        <v>4</v>
      </c>
      <c r="E271" s="1" t="s">
        <v>844</v>
      </c>
      <c r="F271" s="3" t="s">
        <v>776</v>
      </c>
    </row>
    <row r="272" spans="1:6" ht="26.4" outlineLevel="2" x14ac:dyDescent="0.25">
      <c r="A272" s="17" t="s">
        <v>377</v>
      </c>
      <c r="B272" s="1" t="s">
        <v>378</v>
      </c>
      <c r="C272" s="40">
        <v>5169</v>
      </c>
      <c r="D272" s="1">
        <v>4</v>
      </c>
      <c r="E272" s="1" t="s">
        <v>844</v>
      </c>
      <c r="F272" s="3" t="s">
        <v>192</v>
      </c>
    </row>
    <row r="273" spans="1:6" outlineLevel="2" x14ac:dyDescent="0.25">
      <c r="A273" s="1" t="s">
        <v>415</v>
      </c>
      <c r="B273" s="1" t="s">
        <v>416</v>
      </c>
      <c r="C273" s="40">
        <v>2013</v>
      </c>
      <c r="D273" s="1">
        <v>4</v>
      </c>
      <c r="E273" s="1" t="s">
        <v>844</v>
      </c>
      <c r="F273" s="3" t="s">
        <v>774</v>
      </c>
    </row>
    <row r="274" spans="1:6" outlineLevel="2" x14ac:dyDescent="0.25">
      <c r="A274" s="1" t="s">
        <v>629</v>
      </c>
      <c r="B274" s="1" t="s">
        <v>608</v>
      </c>
      <c r="C274" s="40">
        <v>83482</v>
      </c>
      <c r="D274" s="1">
        <v>4</v>
      </c>
      <c r="E274" s="1" t="s">
        <v>844</v>
      </c>
      <c r="F274" s="3" t="s">
        <v>776</v>
      </c>
    </row>
    <row r="275" spans="1:6" outlineLevel="2" x14ac:dyDescent="0.25">
      <c r="A275" s="1" t="s">
        <v>118</v>
      </c>
      <c r="B275" s="1" t="s">
        <v>119</v>
      </c>
      <c r="C275" s="40">
        <v>38959</v>
      </c>
      <c r="D275" s="1">
        <v>4</v>
      </c>
      <c r="E275" s="1" t="s">
        <v>844</v>
      </c>
      <c r="F275" s="3" t="s">
        <v>785</v>
      </c>
    </row>
    <row r="276" spans="1:6" outlineLevel="2" x14ac:dyDescent="0.25">
      <c r="A276" s="1" t="s">
        <v>465</v>
      </c>
      <c r="B276" s="1" t="s">
        <v>466</v>
      </c>
      <c r="C276" s="40">
        <v>1352</v>
      </c>
      <c r="D276" s="1">
        <v>4</v>
      </c>
      <c r="E276" s="1" t="s">
        <v>844</v>
      </c>
      <c r="F276" s="3" t="s">
        <v>774</v>
      </c>
    </row>
    <row r="277" spans="1:6" outlineLevel="2" x14ac:dyDescent="0.25">
      <c r="A277" s="1" t="s">
        <v>145</v>
      </c>
      <c r="B277" s="1" t="s">
        <v>146</v>
      </c>
      <c r="C277" s="40">
        <v>6588</v>
      </c>
      <c r="D277" s="1">
        <v>4</v>
      </c>
      <c r="E277" s="1" t="s">
        <v>844</v>
      </c>
      <c r="F277" s="3" t="s">
        <v>803</v>
      </c>
    </row>
    <row r="278" spans="1:6" outlineLevel="2" x14ac:dyDescent="0.25">
      <c r="A278" s="1" t="s">
        <v>656</v>
      </c>
      <c r="B278" s="1" t="s">
        <v>657</v>
      </c>
      <c r="C278" s="40">
        <v>12669</v>
      </c>
      <c r="D278" s="1">
        <v>4</v>
      </c>
      <c r="E278" s="1" t="s">
        <v>844</v>
      </c>
      <c r="F278" s="3" t="s">
        <v>776</v>
      </c>
    </row>
    <row r="279" spans="1:6" outlineLevel="1" x14ac:dyDescent="0.25">
      <c r="A279" s="1"/>
      <c r="B279" s="1"/>
      <c r="C279" s="40">
        <f>SUBTOTAL(9,C263:C278)</f>
        <v>214281</v>
      </c>
      <c r="D279" s="1"/>
      <c r="E279" s="7" t="s">
        <v>967</v>
      </c>
      <c r="F279" s="3"/>
    </row>
    <row r="280" spans="1:6" outlineLevel="2" x14ac:dyDescent="0.25">
      <c r="A280" s="1" t="s">
        <v>289</v>
      </c>
      <c r="B280" s="1" t="s">
        <v>290</v>
      </c>
      <c r="C280" s="40">
        <v>1289</v>
      </c>
      <c r="D280" s="1">
        <v>16</v>
      </c>
      <c r="E280" s="1" t="s">
        <v>586</v>
      </c>
      <c r="F280" s="29" t="s">
        <v>859</v>
      </c>
    </row>
    <row r="281" spans="1:6" outlineLevel="2" x14ac:dyDescent="0.25">
      <c r="A281" s="1" t="s">
        <v>315</v>
      </c>
      <c r="B281" s="1" t="s">
        <v>316</v>
      </c>
      <c r="C281" s="40">
        <v>2050</v>
      </c>
      <c r="D281" s="1">
        <v>16</v>
      </c>
      <c r="E281" s="1" t="s">
        <v>586</v>
      </c>
      <c r="F281" s="29" t="s">
        <v>859</v>
      </c>
    </row>
    <row r="282" spans="1:6" outlineLevel="2" x14ac:dyDescent="0.25">
      <c r="A282" s="31" t="s">
        <v>321</v>
      </c>
      <c r="B282" s="31" t="s">
        <v>322</v>
      </c>
      <c r="C282" s="41">
        <v>6380</v>
      </c>
      <c r="D282" s="31">
        <v>16</v>
      </c>
      <c r="E282" s="31" t="s">
        <v>586</v>
      </c>
      <c r="F282" s="29" t="s">
        <v>859</v>
      </c>
    </row>
    <row r="283" spans="1:6" outlineLevel="2" x14ac:dyDescent="0.25">
      <c r="A283" s="31" t="s">
        <v>584</v>
      </c>
      <c r="B283" s="31" t="s">
        <v>585</v>
      </c>
      <c r="C283" s="41">
        <v>7916</v>
      </c>
      <c r="D283" s="31">
        <v>16</v>
      </c>
      <c r="E283" s="31" t="s">
        <v>586</v>
      </c>
      <c r="F283" s="29" t="s">
        <v>859</v>
      </c>
    </row>
    <row r="284" spans="1:6" outlineLevel="2" x14ac:dyDescent="0.25">
      <c r="A284" s="1" t="s">
        <v>598</v>
      </c>
      <c r="B284" s="1" t="s">
        <v>599</v>
      </c>
      <c r="C284" s="40">
        <v>5622</v>
      </c>
      <c r="D284" s="1">
        <v>16</v>
      </c>
      <c r="E284" s="1" t="s">
        <v>586</v>
      </c>
      <c r="F284" s="29" t="s">
        <v>859</v>
      </c>
    </row>
    <row r="285" spans="1:6" outlineLevel="2" x14ac:dyDescent="0.25">
      <c r="A285" s="31" t="s">
        <v>357</v>
      </c>
      <c r="B285" s="31" t="s">
        <v>358</v>
      </c>
      <c r="C285" s="41">
        <v>5487</v>
      </c>
      <c r="D285" s="31">
        <v>16</v>
      </c>
      <c r="E285" s="31" t="s">
        <v>586</v>
      </c>
      <c r="F285" s="29" t="s">
        <v>859</v>
      </c>
    </row>
    <row r="286" spans="1:6" outlineLevel="2" x14ac:dyDescent="0.25">
      <c r="A286" s="31" t="s">
        <v>609</v>
      </c>
      <c r="B286" s="31" t="s">
        <v>610</v>
      </c>
      <c r="C286" s="41">
        <v>19536</v>
      </c>
      <c r="D286" s="31">
        <v>16</v>
      </c>
      <c r="E286" s="31" t="s">
        <v>586</v>
      </c>
      <c r="F286" s="29" t="s">
        <v>859</v>
      </c>
    </row>
    <row r="287" spans="1:6" outlineLevel="2" x14ac:dyDescent="0.25">
      <c r="A287" s="31" t="s">
        <v>387</v>
      </c>
      <c r="B287" s="31" t="s">
        <v>388</v>
      </c>
      <c r="C287" s="41">
        <v>9562</v>
      </c>
      <c r="D287" s="31">
        <v>16</v>
      </c>
      <c r="E287" s="31" t="s">
        <v>586</v>
      </c>
      <c r="F287" s="29" t="s">
        <v>859</v>
      </c>
    </row>
    <row r="288" spans="1:6" outlineLevel="2" x14ac:dyDescent="0.25">
      <c r="A288" s="31" t="s">
        <v>619</v>
      </c>
      <c r="B288" s="31" t="s">
        <v>620</v>
      </c>
      <c r="C288" s="41">
        <v>11172</v>
      </c>
      <c r="D288" s="31">
        <v>16</v>
      </c>
      <c r="E288" s="31" t="s">
        <v>586</v>
      </c>
      <c r="F288" s="29" t="s">
        <v>859</v>
      </c>
    </row>
    <row r="289" spans="1:6" outlineLevel="2" x14ac:dyDescent="0.25">
      <c r="A289" s="31" t="s">
        <v>621</v>
      </c>
      <c r="B289" s="31" t="s">
        <v>600</v>
      </c>
      <c r="C289" s="41">
        <v>19097</v>
      </c>
      <c r="D289" s="31">
        <v>16</v>
      </c>
      <c r="E289" s="31" t="s">
        <v>586</v>
      </c>
      <c r="F289" s="29" t="s">
        <v>859</v>
      </c>
    </row>
    <row r="290" spans="1:6" outlineLevel="2" x14ac:dyDescent="0.25">
      <c r="A290" s="31" t="s">
        <v>662</v>
      </c>
      <c r="B290" s="31" t="s">
        <v>663</v>
      </c>
      <c r="C290" s="41">
        <v>7497</v>
      </c>
      <c r="D290" s="31">
        <v>16</v>
      </c>
      <c r="E290" s="31" t="s">
        <v>586</v>
      </c>
      <c r="F290" s="29" t="s">
        <v>859</v>
      </c>
    </row>
    <row r="291" spans="1:6" outlineLevel="2" x14ac:dyDescent="0.25">
      <c r="A291" s="31" t="s">
        <v>665</v>
      </c>
      <c r="B291" s="31" t="s">
        <v>586</v>
      </c>
      <c r="C291" s="41">
        <v>67615</v>
      </c>
      <c r="D291" s="31">
        <v>16</v>
      </c>
      <c r="E291" s="31" t="s">
        <v>586</v>
      </c>
      <c r="F291" s="29" t="s">
        <v>859</v>
      </c>
    </row>
    <row r="292" spans="1:6" outlineLevel="2" x14ac:dyDescent="0.25">
      <c r="A292" s="35" t="s">
        <v>675</v>
      </c>
      <c r="B292" s="31" t="s">
        <v>676</v>
      </c>
      <c r="C292" s="41">
        <v>6376</v>
      </c>
      <c r="D292" s="31">
        <v>16</v>
      </c>
      <c r="E292" s="31" t="s">
        <v>586</v>
      </c>
      <c r="F292" s="29" t="s">
        <v>859</v>
      </c>
    </row>
    <row r="293" spans="1:6" outlineLevel="1" x14ac:dyDescent="0.25">
      <c r="A293" s="35"/>
      <c r="B293" s="31"/>
      <c r="C293" s="41">
        <f>SUBTOTAL(9,C280:C292)</f>
        <v>169599</v>
      </c>
      <c r="D293" s="31"/>
      <c r="E293" s="7" t="s">
        <v>968</v>
      </c>
      <c r="F293" s="29"/>
    </row>
    <row r="294" spans="1:6" outlineLevel="2" x14ac:dyDescent="0.25">
      <c r="A294" s="1" t="s">
        <v>181</v>
      </c>
      <c r="B294" s="1" t="s">
        <v>182</v>
      </c>
      <c r="C294" s="40">
        <v>3955</v>
      </c>
      <c r="D294" s="1">
        <v>3</v>
      </c>
      <c r="E294" s="1" t="s">
        <v>845</v>
      </c>
      <c r="F294" s="3" t="s">
        <v>183</v>
      </c>
    </row>
    <row r="295" spans="1:6" outlineLevel="2" x14ac:dyDescent="0.25">
      <c r="A295" s="1" t="s">
        <v>40</v>
      </c>
      <c r="B295" s="1" t="s">
        <v>41</v>
      </c>
      <c r="C295" s="40">
        <v>35497</v>
      </c>
      <c r="D295" s="1">
        <v>3</v>
      </c>
      <c r="E295" s="1" t="s">
        <v>845</v>
      </c>
      <c r="F295" s="3" t="s">
        <v>725</v>
      </c>
    </row>
    <row r="296" spans="1:6" outlineLevel="2" x14ac:dyDescent="0.25">
      <c r="A296" s="1" t="s">
        <v>51</v>
      </c>
      <c r="B296" s="1" t="s">
        <v>52</v>
      </c>
      <c r="C296" s="40">
        <v>6614</v>
      </c>
      <c r="D296" s="1">
        <v>3</v>
      </c>
      <c r="E296" s="1" t="s">
        <v>845</v>
      </c>
      <c r="F296" s="3" t="s">
        <v>733</v>
      </c>
    </row>
    <row r="297" spans="1:6" outlineLevel="2" x14ac:dyDescent="0.25">
      <c r="A297" s="1" t="s">
        <v>571</v>
      </c>
      <c r="B297" s="1" t="s">
        <v>572</v>
      </c>
      <c r="C297" s="40">
        <v>2271</v>
      </c>
      <c r="D297" s="1">
        <v>3</v>
      </c>
      <c r="E297" s="1" t="s">
        <v>845</v>
      </c>
      <c r="F297" s="3" t="s">
        <v>717</v>
      </c>
    </row>
    <row r="298" spans="1:6" s="27" customFormat="1" outlineLevel="2" x14ac:dyDescent="0.25">
      <c r="A298" s="1" t="s">
        <v>580</v>
      </c>
      <c r="B298" s="1" t="s">
        <v>581</v>
      </c>
      <c r="C298" s="40">
        <v>971</v>
      </c>
      <c r="D298" s="1">
        <v>3</v>
      </c>
      <c r="E298" s="1" t="s">
        <v>845</v>
      </c>
      <c r="F298" s="3" t="s">
        <v>811</v>
      </c>
    </row>
    <row r="299" spans="1:6" outlineLevel="2" x14ac:dyDescent="0.25">
      <c r="A299" s="1" t="s">
        <v>70</v>
      </c>
      <c r="B299" s="1" t="s">
        <v>71</v>
      </c>
      <c r="C299" s="40">
        <v>8456</v>
      </c>
      <c r="D299" s="1">
        <v>3</v>
      </c>
      <c r="E299" s="1" t="s">
        <v>845</v>
      </c>
      <c r="F299" s="3" t="s">
        <v>745</v>
      </c>
    </row>
    <row r="300" spans="1:6" outlineLevel="2" x14ac:dyDescent="0.25">
      <c r="A300" s="1" t="s">
        <v>593</v>
      </c>
      <c r="B300" s="1" t="s">
        <v>574</v>
      </c>
      <c r="C300" s="40">
        <v>20291</v>
      </c>
      <c r="D300" s="1">
        <v>3</v>
      </c>
      <c r="E300" s="1" t="s">
        <v>845</v>
      </c>
      <c r="F300" s="3" t="s">
        <v>717</v>
      </c>
    </row>
    <row r="301" spans="1:6" s="27" customFormat="1" outlineLevel="2" x14ac:dyDescent="0.25">
      <c r="A301" s="1" t="s">
        <v>594</v>
      </c>
      <c r="B301" s="1" t="s">
        <v>595</v>
      </c>
      <c r="C301" s="40">
        <v>15628</v>
      </c>
      <c r="D301" s="1">
        <v>3</v>
      </c>
      <c r="E301" s="1" t="s">
        <v>845</v>
      </c>
      <c r="F301" s="3" t="s">
        <v>752</v>
      </c>
    </row>
    <row r="302" spans="1:6" outlineLevel="2" x14ac:dyDescent="0.25">
      <c r="A302" s="1" t="s">
        <v>601</v>
      </c>
      <c r="B302" s="1" t="s">
        <v>602</v>
      </c>
      <c r="C302" s="40">
        <v>1990</v>
      </c>
      <c r="D302" s="1">
        <v>3</v>
      </c>
      <c r="E302" s="1" t="s">
        <v>845</v>
      </c>
      <c r="F302" s="3" t="s">
        <v>717</v>
      </c>
    </row>
    <row r="303" spans="1:6" outlineLevel="2" x14ac:dyDescent="0.25">
      <c r="A303" s="1">
        <v>481</v>
      </c>
      <c r="B303" s="1" t="s">
        <v>359</v>
      </c>
      <c r="C303" s="40">
        <v>9612</v>
      </c>
      <c r="D303" s="1">
        <v>3</v>
      </c>
      <c r="E303" s="1" t="s">
        <v>845</v>
      </c>
      <c r="F303" s="3" t="s">
        <v>769</v>
      </c>
    </row>
    <row r="304" spans="1:6" outlineLevel="2" x14ac:dyDescent="0.25">
      <c r="A304" s="1" t="s">
        <v>369</v>
      </c>
      <c r="B304" s="1" t="s">
        <v>370</v>
      </c>
      <c r="C304" s="40">
        <v>7594</v>
      </c>
      <c r="D304" s="1">
        <v>3</v>
      </c>
      <c r="E304" s="1" t="s">
        <v>845</v>
      </c>
      <c r="F304" s="3" t="s">
        <v>769</v>
      </c>
    </row>
    <row r="305" spans="1:6" outlineLevel="2" x14ac:dyDescent="0.25">
      <c r="A305" s="1" t="s">
        <v>92</v>
      </c>
      <c r="B305" s="1" t="s">
        <v>93</v>
      </c>
      <c r="C305" s="40">
        <v>19579</v>
      </c>
      <c r="D305" s="1">
        <v>3</v>
      </c>
      <c r="E305" s="1" t="s">
        <v>845</v>
      </c>
      <c r="F305" s="3" t="s">
        <v>758</v>
      </c>
    </row>
    <row r="306" spans="1:6" outlineLevel="2" x14ac:dyDescent="0.25">
      <c r="A306" s="1" t="s">
        <v>381</v>
      </c>
      <c r="B306" s="1" t="s">
        <v>382</v>
      </c>
      <c r="C306" s="40">
        <v>4689</v>
      </c>
      <c r="D306" s="1">
        <v>3</v>
      </c>
      <c r="E306" s="1" t="s">
        <v>845</v>
      </c>
      <c r="F306" s="3" t="s">
        <v>769</v>
      </c>
    </row>
    <row r="307" spans="1:6" outlineLevel="2" x14ac:dyDescent="0.25">
      <c r="A307" s="1" t="s">
        <v>612</v>
      </c>
      <c r="B307" s="1" t="s">
        <v>613</v>
      </c>
      <c r="C307" s="40">
        <v>1337</v>
      </c>
      <c r="D307" s="1">
        <v>3</v>
      </c>
      <c r="E307" s="1" t="s">
        <v>845</v>
      </c>
      <c r="F307" s="3" t="s">
        <v>752</v>
      </c>
    </row>
    <row r="308" spans="1:6" outlineLevel="2" x14ac:dyDescent="0.25">
      <c r="A308" s="1" t="s">
        <v>395</v>
      </c>
      <c r="B308" s="1" t="s">
        <v>396</v>
      </c>
      <c r="C308" s="40">
        <v>11041</v>
      </c>
      <c r="D308" s="1">
        <v>3</v>
      </c>
      <c r="E308" s="1" t="s">
        <v>845</v>
      </c>
      <c r="F308" s="3" t="s">
        <v>763</v>
      </c>
    </row>
    <row r="309" spans="1:6" outlineLevel="2" x14ac:dyDescent="0.25">
      <c r="A309" s="1" t="s">
        <v>100</v>
      </c>
      <c r="B309" s="1" t="s">
        <v>101</v>
      </c>
      <c r="C309" s="40">
        <v>15086</v>
      </c>
      <c r="D309" s="1">
        <v>3</v>
      </c>
      <c r="E309" s="1" t="s">
        <v>845</v>
      </c>
      <c r="F309" s="3" t="s">
        <v>764</v>
      </c>
    </row>
    <row r="310" spans="1:6" outlineLevel="2" x14ac:dyDescent="0.25">
      <c r="A310" s="1" t="s">
        <v>630</v>
      </c>
      <c r="B310" s="1" t="s">
        <v>631</v>
      </c>
      <c r="C310" s="40">
        <v>2721</v>
      </c>
      <c r="D310" s="1">
        <v>3</v>
      </c>
      <c r="E310" s="1" t="s">
        <v>845</v>
      </c>
      <c r="F310" s="3" t="s">
        <v>790</v>
      </c>
    </row>
    <row r="311" spans="1:6" outlineLevel="2" x14ac:dyDescent="0.25">
      <c r="A311" s="1" t="s">
        <v>636</v>
      </c>
      <c r="B311" s="1" t="s">
        <v>637</v>
      </c>
      <c r="C311" s="40">
        <v>1985</v>
      </c>
      <c r="D311" s="1">
        <v>3</v>
      </c>
      <c r="E311" s="1" t="s">
        <v>845</v>
      </c>
      <c r="F311" s="3" t="s">
        <v>811</v>
      </c>
    </row>
    <row r="312" spans="1:6" outlineLevel="2" x14ac:dyDescent="0.25">
      <c r="A312" s="1" t="s">
        <v>432</v>
      </c>
      <c r="B312" s="1" t="s">
        <v>433</v>
      </c>
      <c r="C312" s="40">
        <v>8222</v>
      </c>
      <c r="D312" s="1">
        <v>3</v>
      </c>
      <c r="E312" s="1" t="s">
        <v>845</v>
      </c>
      <c r="F312" s="3" t="s">
        <v>183</v>
      </c>
    </row>
    <row r="313" spans="1:6" outlineLevel="2" x14ac:dyDescent="0.25">
      <c r="A313" s="1" t="s">
        <v>640</v>
      </c>
      <c r="B313" s="1" t="s">
        <v>641</v>
      </c>
      <c r="C313" s="40">
        <v>24810</v>
      </c>
      <c r="D313" s="1">
        <v>3</v>
      </c>
      <c r="E313" s="1" t="s">
        <v>845</v>
      </c>
      <c r="F313" s="3" t="s">
        <v>782</v>
      </c>
    </row>
    <row r="314" spans="1:6" outlineLevel="2" x14ac:dyDescent="0.25">
      <c r="A314" s="1" t="s">
        <v>647</v>
      </c>
      <c r="B314" s="1" t="s">
        <v>648</v>
      </c>
      <c r="C314" s="40">
        <v>6379</v>
      </c>
      <c r="D314" s="1">
        <v>3</v>
      </c>
      <c r="E314" s="1" t="s">
        <v>845</v>
      </c>
      <c r="F314" s="3" t="s">
        <v>782</v>
      </c>
    </row>
    <row r="315" spans="1:6" s="27" customFormat="1" outlineLevel="2" x14ac:dyDescent="0.25">
      <c r="A315" s="1" t="s">
        <v>125</v>
      </c>
      <c r="B315" s="1" t="s">
        <v>126</v>
      </c>
      <c r="C315" s="40">
        <v>51400</v>
      </c>
      <c r="D315" s="1">
        <v>3</v>
      </c>
      <c r="E315" s="1" t="s">
        <v>845</v>
      </c>
      <c r="F315" s="3" t="s">
        <v>789</v>
      </c>
    </row>
    <row r="316" spans="1:6" outlineLevel="2" x14ac:dyDescent="0.25">
      <c r="A316" s="1" t="s">
        <v>455</v>
      </c>
      <c r="B316" s="1" t="s">
        <v>456</v>
      </c>
      <c r="C316" s="40">
        <v>2959</v>
      </c>
      <c r="D316" s="1">
        <v>3</v>
      </c>
      <c r="E316" s="1" t="s">
        <v>845</v>
      </c>
      <c r="F316" s="3" t="s">
        <v>763</v>
      </c>
    </row>
    <row r="317" spans="1:6" outlineLevel="2" x14ac:dyDescent="0.25">
      <c r="A317" s="1" t="s">
        <v>138</v>
      </c>
      <c r="B317" s="1" t="s">
        <v>139</v>
      </c>
      <c r="C317" s="40">
        <v>8563</v>
      </c>
      <c r="D317" s="1">
        <v>3</v>
      </c>
      <c r="E317" s="1" t="s">
        <v>845</v>
      </c>
      <c r="F317" s="3" t="s">
        <v>798</v>
      </c>
    </row>
    <row r="318" spans="1:6" outlineLevel="2" x14ac:dyDescent="0.25">
      <c r="A318" s="1" t="s">
        <v>651</v>
      </c>
      <c r="B318" s="1" t="s">
        <v>652</v>
      </c>
      <c r="C318" s="40">
        <v>1677</v>
      </c>
      <c r="D318" s="1">
        <v>3</v>
      </c>
      <c r="E318" s="1" t="s">
        <v>845</v>
      </c>
      <c r="F318" s="3" t="s">
        <v>811</v>
      </c>
    </row>
    <row r="319" spans="1:6" outlineLevel="2" x14ac:dyDescent="0.25">
      <c r="A319" s="1" t="s">
        <v>153</v>
      </c>
      <c r="B319" s="1" t="s">
        <v>154</v>
      </c>
      <c r="C319" s="40">
        <v>195137</v>
      </c>
      <c r="D319" s="1">
        <v>3</v>
      </c>
      <c r="E319" s="1" t="s">
        <v>845</v>
      </c>
      <c r="F319" s="3" t="s">
        <v>808</v>
      </c>
    </row>
    <row r="320" spans="1:6" outlineLevel="2" x14ac:dyDescent="0.25">
      <c r="A320" s="1" t="s">
        <v>664</v>
      </c>
      <c r="B320" s="1" t="s">
        <v>583</v>
      </c>
      <c r="C320" s="40">
        <v>15463</v>
      </c>
      <c r="D320" s="1">
        <v>3</v>
      </c>
      <c r="E320" s="1" t="s">
        <v>845</v>
      </c>
      <c r="F320" s="3" t="s">
        <v>811</v>
      </c>
    </row>
    <row r="321" spans="1:6" outlineLevel="2" x14ac:dyDescent="0.25">
      <c r="A321" s="1" t="s">
        <v>667</v>
      </c>
      <c r="B321" s="1" t="s">
        <v>668</v>
      </c>
      <c r="C321" s="40">
        <v>2271</v>
      </c>
      <c r="D321" s="1">
        <v>3</v>
      </c>
      <c r="E321" s="1" t="s">
        <v>845</v>
      </c>
      <c r="F321" s="3" t="s">
        <v>811</v>
      </c>
    </row>
    <row r="322" spans="1:6" outlineLevel="1" x14ac:dyDescent="0.25">
      <c r="A322" s="45"/>
      <c r="B322" s="45"/>
      <c r="C322" s="46">
        <f>SUBTOTAL(9,C294:C321)</f>
        <v>486198</v>
      </c>
      <c r="D322" s="45"/>
      <c r="E322" s="52" t="s">
        <v>969</v>
      </c>
      <c r="F322" s="24"/>
    </row>
    <row r="323" spans="1:6" x14ac:dyDescent="0.25">
      <c r="A323" s="45"/>
      <c r="B323" s="45"/>
      <c r="C323" s="46">
        <f>SUBTOTAL(9,C10:C321)</f>
        <v>5517897</v>
      </c>
      <c r="D323" s="45"/>
      <c r="E323" s="52" t="s">
        <v>529</v>
      </c>
      <c r="F323" s="24"/>
    </row>
    <row r="325" spans="1:6" x14ac:dyDescent="0.25">
      <c r="B325" s="5"/>
      <c r="C325" s="42"/>
    </row>
  </sheetData>
  <sortState xmlns:xlrd2="http://schemas.microsoft.com/office/spreadsheetml/2017/richdata2" ref="A10:F321">
    <sortCondition ref="E10:E321"/>
  </sortState>
  <pageMargins left="0.75" right="0.75" top="1" bottom="1" header="0.4921259845" footer="0.4921259845"/>
  <pageSetup paperSize="9" scale="35" orientation="landscape" horizontalDpi="3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01"/>
  <sheetViews>
    <sheetView zoomScaleNormal="100" workbookViewId="0">
      <pane xSplit="2" ySplit="5" topLeftCell="C6" activePane="bottomRight" state="frozen"/>
      <selection pane="topRight" activeCell="A3" sqref="A3"/>
      <selection pane="bottomLeft" activeCell="A3" sqref="A3"/>
      <selection pane="bottomRight"/>
    </sheetView>
  </sheetViews>
  <sheetFormatPr defaultColWidth="9.21875" defaultRowHeight="13.2" x14ac:dyDescent="0.25"/>
  <cols>
    <col min="1" max="1" width="6.21875" style="4" bestFit="1" customWidth="1"/>
    <col min="2" max="2" width="16.21875" style="4" bestFit="1" customWidth="1"/>
    <col min="3" max="3" width="16.21875" style="4" customWidth="1"/>
    <col min="4" max="4" width="8.21875" style="4" customWidth="1"/>
    <col min="5" max="5" width="17.21875" style="4" customWidth="1"/>
    <col min="6" max="6" width="50.21875" style="4" customWidth="1"/>
    <col min="7" max="7" width="51.77734375" style="14" customWidth="1"/>
    <col min="8" max="8" width="56.21875" style="14" bestFit="1" customWidth="1"/>
    <col min="9" max="9" width="13.77734375" style="14" customWidth="1"/>
    <col min="10" max="10" width="20.77734375" style="4" bestFit="1" customWidth="1"/>
    <col min="11" max="11" width="29.77734375" style="14" customWidth="1"/>
    <col min="12" max="12" width="36" style="14" customWidth="1"/>
    <col min="13" max="16384" width="9.21875" style="4"/>
  </cols>
  <sheetData>
    <row r="1" spans="1:12" x14ac:dyDescent="0.25">
      <c r="A1" s="13" t="s">
        <v>846</v>
      </c>
      <c r="D1" s="18"/>
    </row>
    <row r="2" spans="1:12" x14ac:dyDescent="0.25">
      <c r="A2" s="37" t="s">
        <v>866</v>
      </c>
    </row>
    <row r="3" spans="1:12" x14ac:dyDescent="0.25">
      <c r="A3" s="13" t="s">
        <v>823</v>
      </c>
    </row>
    <row r="5" spans="1:12" s="5" customFormat="1" ht="105.6" x14ac:dyDescent="0.25">
      <c r="A5" s="6" t="s">
        <v>2</v>
      </c>
      <c r="B5" s="7" t="s">
        <v>3</v>
      </c>
      <c r="C5" s="6" t="s">
        <v>863</v>
      </c>
      <c r="D5" s="6" t="s">
        <v>824</v>
      </c>
      <c r="E5" s="19" t="s">
        <v>825</v>
      </c>
      <c r="F5" s="16" t="s">
        <v>4</v>
      </c>
      <c r="G5" s="6" t="s">
        <v>171</v>
      </c>
      <c r="H5" s="6" t="s">
        <v>530</v>
      </c>
      <c r="I5" s="7" t="s">
        <v>531</v>
      </c>
      <c r="J5" s="6" t="s">
        <v>847</v>
      </c>
      <c r="K5" s="6" t="s">
        <v>5</v>
      </c>
      <c r="L5" s="6" t="s">
        <v>703</v>
      </c>
    </row>
    <row r="6" spans="1:12" s="5" customFormat="1" x14ac:dyDescent="0.25">
      <c r="A6" s="6"/>
      <c r="B6" s="7"/>
      <c r="C6" s="7"/>
      <c r="D6" s="6"/>
      <c r="E6" s="19"/>
      <c r="F6" s="16"/>
      <c r="G6" s="6"/>
      <c r="H6" s="6"/>
      <c r="I6" s="7"/>
      <c r="J6" s="6"/>
      <c r="K6" s="6"/>
      <c r="L6" s="6"/>
    </row>
    <row r="7" spans="1:12" x14ac:dyDescent="0.25">
      <c r="A7" s="1" t="s">
        <v>532</v>
      </c>
      <c r="B7" s="1" t="s">
        <v>533</v>
      </c>
      <c r="C7" s="40">
        <v>16467</v>
      </c>
      <c r="D7" s="1">
        <v>6</v>
      </c>
      <c r="E7" s="1" t="s">
        <v>839</v>
      </c>
      <c r="F7" s="2">
        <v>302</v>
      </c>
      <c r="G7" s="3"/>
      <c r="H7" s="3" t="s">
        <v>534</v>
      </c>
      <c r="I7" s="1" t="s">
        <v>533</v>
      </c>
      <c r="J7" s="29" t="s">
        <v>8</v>
      </c>
      <c r="K7" s="3" t="s">
        <v>8</v>
      </c>
      <c r="L7" s="3" t="s">
        <v>534</v>
      </c>
    </row>
    <row r="8" spans="1:12" ht="26.4" x14ac:dyDescent="0.25">
      <c r="A8" s="1" t="s">
        <v>535</v>
      </c>
      <c r="B8" s="1" t="s">
        <v>536</v>
      </c>
      <c r="C8" s="40">
        <v>9311</v>
      </c>
      <c r="D8" s="1">
        <v>15</v>
      </c>
      <c r="E8" s="1" t="s">
        <v>827</v>
      </c>
      <c r="F8" s="2">
        <v>301</v>
      </c>
      <c r="G8" s="3"/>
      <c r="H8" s="3" t="s">
        <v>537</v>
      </c>
      <c r="I8" s="1" t="s">
        <v>536</v>
      </c>
      <c r="J8" s="3"/>
      <c r="K8" s="3" t="s">
        <v>8</v>
      </c>
      <c r="L8" s="3" t="s">
        <v>537</v>
      </c>
    </row>
    <row r="9" spans="1:12" x14ac:dyDescent="0.25">
      <c r="A9" s="1" t="s">
        <v>172</v>
      </c>
      <c r="B9" s="1" t="s">
        <v>173</v>
      </c>
      <c r="C9" s="40">
        <v>2491</v>
      </c>
      <c r="D9" s="1">
        <v>18</v>
      </c>
      <c r="E9" s="1" t="s">
        <v>841</v>
      </c>
      <c r="F9" s="2">
        <v>201</v>
      </c>
      <c r="G9" s="3" t="s">
        <v>174</v>
      </c>
      <c r="H9" s="3"/>
      <c r="I9" s="1"/>
      <c r="J9" s="3"/>
      <c r="K9" s="3"/>
      <c r="L9" s="3" t="s">
        <v>174</v>
      </c>
    </row>
    <row r="10" spans="1:12" ht="26.4" x14ac:dyDescent="0.25">
      <c r="A10" s="1" t="s">
        <v>175</v>
      </c>
      <c r="B10" s="1" t="s">
        <v>176</v>
      </c>
      <c r="C10" s="40">
        <v>11197</v>
      </c>
      <c r="D10" s="1">
        <v>15</v>
      </c>
      <c r="E10" s="1" t="s">
        <v>827</v>
      </c>
      <c r="F10" s="2">
        <v>201</v>
      </c>
      <c r="G10" s="3" t="s">
        <v>177</v>
      </c>
      <c r="H10" s="3"/>
      <c r="I10" s="1"/>
      <c r="J10" s="3"/>
      <c r="K10" s="3"/>
      <c r="L10" s="3" t="s">
        <v>177</v>
      </c>
    </row>
    <row r="11" spans="1:12" x14ac:dyDescent="0.25">
      <c r="A11" s="1" t="s">
        <v>178</v>
      </c>
      <c r="B11" s="1" t="s">
        <v>179</v>
      </c>
      <c r="C11" s="40">
        <v>8033</v>
      </c>
      <c r="D11" s="1">
        <v>7</v>
      </c>
      <c r="E11" s="1" t="s">
        <v>843</v>
      </c>
      <c r="F11" s="2">
        <v>201</v>
      </c>
      <c r="G11" s="3" t="s">
        <v>180</v>
      </c>
      <c r="H11" s="3"/>
      <c r="I11" s="1"/>
      <c r="J11" s="3"/>
      <c r="K11" s="3"/>
      <c r="L11" s="3" t="s">
        <v>180</v>
      </c>
    </row>
    <row r="12" spans="1:12" x14ac:dyDescent="0.25">
      <c r="A12" s="1" t="s">
        <v>6</v>
      </c>
      <c r="B12" s="1" t="s">
        <v>7</v>
      </c>
      <c r="C12" s="40">
        <v>4847</v>
      </c>
      <c r="D12" s="1">
        <v>25</v>
      </c>
      <c r="E12" s="1" t="s">
        <v>829</v>
      </c>
      <c r="F12" s="2">
        <v>101</v>
      </c>
      <c r="G12" s="3"/>
      <c r="H12" s="3"/>
      <c r="I12" s="1"/>
      <c r="J12" s="3"/>
      <c r="K12" s="3" t="s">
        <v>8</v>
      </c>
      <c r="L12" s="3" t="s">
        <v>704</v>
      </c>
    </row>
    <row r="13" spans="1:12" x14ac:dyDescent="0.25">
      <c r="A13" s="1" t="s">
        <v>181</v>
      </c>
      <c r="B13" s="1" t="s">
        <v>182</v>
      </c>
      <c r="C13" s="40">
        <v>3955</v>
      </c>
      <c r="D13" s="1">
        <v>3</v>
      </c>
      <c r="E13" s="1" t="s">
        <v>845</v>
      </c>
      <c r="F13" s="2">
        <v>203</v>
      </c>
      <c r="G13" s="3" t="s">
        <v>183</v>
      </c>
      <c r="H13" s="3"/>
      <c r="I13" s="1"/>
      <c r="J13" s="3" t="s">
        <v>8</v>
      </c>
      <c r="K13" s="3"/>
      <c r="L13" s="3" t="s">
        <v>183</v>
      </c>
    </row>
    <row r="14" spans="1:12" x14ac:dyDescent="0.25">
      <c r="A14" s="1" t="s">
        <v>184</v>
      </c>
      <c r="B14" s="1" t="s">
        <v>185</v>
      </c>
      <c r="C14" s="40">
        <v>1362</v>
      </c>
      <c r="D14" s="1">
        <v>11</v>
      </c>
      <c r="E14" s="1" t="s">
        <v>830</v>
      </c>
      <c r="F14" s="2">
        <v>202</v>
      </c>
      <c r="G14" s="3" t="s">
        <v>186</v>
      </c>
      <c r="H14" s="3"/>
      <c r="I14" s="1"/>
      <c r="J14" s="3"/>
      <c r="K14" s="3"/>
      <c r="L14" s="3" t="s">
        <v>186</v>
      </c>
    </row>
    <row r="15" spans="1:12" ht="26.4" x14ac:dyDescent="0.25">
      <c r="A15" s="1" t="s">
        <v>187</v>
      </c>
      <c r="B15" s="1" t="s">
        <v>188</v>
      </c>
      <c r="C15" s="40">
        <v>1789</v>
      </c>
      <c r="D15" s="1">
        <v>21</v>
      </c>
      <c r="E15" s="1" t="s">
        <v>836</v>
      </c>
      <c r="F15" s="2">
        <v>203</v>
      </c>
      <c r="G15" s="3" t="s">
        <v>189</v>
      </c>
      <c r="H15" s="3"/>
      <c r="I15" s="1"/>
      <c r="J15" s="3" t="s">
        <v>50</v>
      </c>
      <c r="K15" s="3"/>
      <c r="L15" s="3" t="s">
        <v>837</v>
      </c>
    </row>
    <row r="16" spans="1:12" ht="26.4" x14ac:dyDescent="0.25">
      <c r="A16" s="1" t="s">
        <v>9</v>
      </c>
      <c r="B16" s="1" t="s">
        <v>10</v>
      </c>
      <c r="C16" s="40">
        <v>297132</v>
      </c>
      <c r="D16" s="1">
        <v>25</v>
      </c>
      <c r="E16" s="1" t="s">
        <v>829</v>
      </c>
      <c r="F16" s="2">
        <v>101</v>
      </c>
      <c r="G16" s="3"/>
      <c r="H16" s="3"/>
      <c r="I16" s="1"/>
      <c r="J16" s="3"/>
      <c r="K16" s="29" t="s">
        <v>855</v>
      </c>
      <c r="L16" s="3" t="s">
        <v>705</v>
      </c>
    </row>
    <row r="17" spans="1:12" x14ac:dyDescent="0.25">
      <c r="A17" s="1" t="s">
        <v>12</v>
      </c>
      <c r="B17" s="1" t="s">
        <v>13</v>
      </c>
      <c r="C17" s="40">
        <v>11417</v>
      </c>
      <c r="D17" s="1">
        <v>4</v>
      </c>
      <c r="E17" s="1" t="s">
        <v>844</v>
      </c>
      <c r="F17" s="2">
        <v>101</v>
      </c>
      <c r="G17" s="3"/>
      <c r="H17" s="3"/>
      <c r="I17" s="1"/>
      <c r="J17" s="3"/>
      <c r="K17" s="3" t="s">
        <v>8</v>
      </c>
      <c r="L17" s="3" t="s">
        <v>708</v>
      </c>
    </row>
    <row r="18" spans="1:12" ht="26.4" x14ac:dyDescent="0.25">
      <c r="A18" s="1" t="s">
        <v>190</v>
      </c>
      <c r="B18" s="1" t="s">
        <v>191</v>
      </c>
      <c r="C18" s="40">
        <v>9334</v>
      </c>
      <c r="D18" s="1">
        <v>4</v>
      </c>
      <c r="E18" s="1" t="s">
        <v>844</v>
      </c>
      <c r="F18" s="2">
        <v>201</v>
      </c>
      <c r="G18" s="3" t="s">
        <v>192</v>
      </c>
      <c r="H18" s="3"/>
      <c r="I18" s="1"/>
      <c r="J18" s="3"/>
      <c r="K18" s="3"/>
      <c r="L18" s="3" t="s">
        <v>192</v>
      </c>
    </row>
    <row r="19" spans="1:12" x14ac:dyDescent="0.25">
      <c r="A19" s="1" t="s">
        <v>193</v>
      </c>
      <c r="B19" s="1" t="s">
        <v>194</v>
      </c>
      <c r="C19" s="40">
        <v>2404</v>
      </c>
      <c r="D19" s="1">
        <v>15</v>
      </c>
      <c r="E19" s="1" t="s">
        <v>827</v>
      </c>
      <c r="F19" s="2">
        <v>201</v>
      </c>
      <c r="G19" s="3" t="s">
        <v>195</v>
      </c>
      <c r="H19" s="3"/>
      <c r="I19" s="1"/>
      <c r="J19" s="3"/>
      <c r="K19" s="3"/>
      <c r="L19" s="3" t="s">
        <v>195</v>
      </c>
    </row>
    <row r="20" spans="1:12" x14ac:dyDescent="0.25">
      <c r="A20" s="1" t="s">
        <v>196</v>
      </c>
      <c r="B20" s="1" t="s">
        <v>197</v>
      </c>
      <c r="C20" s="40">
        <v>16573</v>
      </c>
      <c r="D20" s="1">
        <v>5</v>
      </c>
      <c r="E20" s="1" t="s">
        <v>832</v>
      </c>
      <c r="F20" s="2">
        <v>201</v>
      </c>
      <c r="G20" s="3" t="s">
        <v>198</v>
      </c>
      <c r="H20" s="3"/>
      <c r="I20" s="1"/>
      <c r="J20" s="3"/>
      <c r="K20" s="3"/>
      <c r="L20" s="3" t="s">
        <v>198</v>
      </c>
    </row>
    <row r="21" spans="1:12" ht="26.4" x14ac:dyDescent="0.25">
      <c r="A21" s="17" t="s">
        <v>199</v>
      </c>
      <c r="B21" s="1" t="s">
        <v>200</v>
      </c>
      <c r="C21" s="40">
        <v>6802</v>
      </c>
      <c r="D21" s="1">
        <v>18</v>
      </c>
      <c r="E21" s="1" t="s">
        <v>841</v>
      </c>
      <c r="F21" s="2">
        <v>201</v>
      </c>
      <c r="G21" s="3" t="s">
        <v>201</v>
      </c>
      <c r="H21" s="3"/>
      <c r="I21" s="1"/>
      <c r="J21" s="3"/>
      <c r="K21" s="3"/>
      <c r="L21" s="3" t="s">
        <v>768</v>
      </c>
    </row>
    <row r="22" spans="1:12" ht="26.4" x14ac:dyDescent="0.25">
      <c r="A22" s="1" t="s">
        <v>538</v>
      </c>
      <c r="B22" s="1" t="s">
        <v>539</v>
      </c>
      <c r="C22" s="40">
        <v>6613</v>
      </c>
      <c r="D22" s="1">
        <v>18</v>
      </c>
      <c r="E22" s="1" t="s">
        <v>841</v>
      </c>
      <c r="F22" s="2">
        <v>302</v>
      </c>
      <c r="G22" s="3"/>
      <c r="H22" s="3" t="s">
        <v>540</v>
      </c>
      <c r="I22" s="1" t="s">
        <v>539</v>
      </c>
      <c r="J22" s="3"/>
      <c r="K22" s="29" t="s">
        <v>50</v>
      </c>
      <c r="L22" s="3" t="s">
        <v>799</v>
      </c>
    </row>
    <row r="23" spans="1:12" x14ac:dyDescent="0.25">
      <c r="A23" s="1" t="s">
        <v>14</v>
      </c>
      <c r="B23" s="1" t="s">
        <v>15</v>
      </c>
      <c r="C23" s="40">
        <v>950</v>
      </c>
      <c r="D23" s="1">
        <v>18</v>
      </c>
      <c r="E23" s="1" t="s">
        <v>841</v>
      </c>
      <c r="F23" s="2">
        <v>101</v>
      </c>
      <c r="G23" s="3"/>
      <c r="H23" s="3"/>
      <c r="I23" s="1"/>
      <c r="J23" s="3"/>
      <c r="K23" s="3" t="s">
        <v>16</v>
      </c>
      <c r="L23" s="3" t="s">
        <v>709</v>
      </c>
    </row>
    <row r="24" spans="1:12" ht="39.6" x14ac:dyDescent="0.25">
      <c r="A24" s="1" t="s">
        <v>202</v>
      </c>
      <c r="B24" s="1" t="s">
        <v>203</v>
      </c>
      <c r="C24" s="40">
        <v>1083</v>
      </c>
      <c r="D24" s="1">
        <v>17</v>
      </c>
      <c r="E24" s="1" t="s">
        <v>833</v>
      </c>
      <c r="F24" s="2">
        <v>201</v>
      </c>
      <c r="G24" s="3" t="s">
        <v>204</v>
      </c>
      <c r="H24" s="3"/>
      <c r="I24" s="1"/>
      <c r="J24" s="3"/>
      <c r="K24" s="3"/>
      <c r="L24" s="3" t="s">
        <v>736</v>
      </c>
    </row>
    <row r="25" spans="1:12" ht="26.4" x14ac:dyDescent="0.25">
      <c r="A25" s="1" t="s">
        <v>205</v>
      </c>
      <c r="B25" s="1" t="s">
        <v>206</v>
      </c>
      <c r="C25" s="40">
        <v>19702</v>
      </c>
      <c r="D25" s="1">
        <v>8</v>
      </c>
      <c r="E25" s="1" t="s">
        <v>835</v>
      </c>
      <c r="F25" s="2">
        <v>201</v>
      </c>
      <c r="G25" s="25" t="s">
        <v>207</v>
      </c>
      <c r="H25" s="3"/>
      <c r="I25" s="1"/>
      <c r="J25" s="3"/>
      <c r="K25" s="3"/>
      <c r="L25" s="25" t="s">
        <v>207</v>
      </c>
    </row>
    <row r="26" spans="1:12" ht="26.4" x14ac:dyDescent="0.25">
      <c r="A26" s="1" t="s">
        <v>541</v>
      </c>
      <c r="B26" s="1" t="s">
        <v>542</v>
      </c>
      <c r="C26" s="40">
        <v>4683</v>
      </c>
      <c r="D26" s="1">
        <v>14</v>
      </c>
      <c r="E26" s="1" t="s">
        <v>834</v>
      </c>
      <c r="F26" s="2">
        <v>302</v>
      </c>
      <c r="G26" s="3"/>
      <c r="H26" s="3" t="s">
        <v>543</v>
      </c>
      <c r="I26" s="1" t="s">
        <v>544</v>
      </c>
      <c r="J26" s="3" t="s">
        <v>8</v>
      </c>
      <c r="K26" s="3"/>
      <c r="L26" s="3" t="s">
        <v>723</v>
      </c>
    </row>
    <row r="27" spans="1:12" x14ac:dyDescent="0.25">
      <c r="A27" s="1" t="s">
        <v>17</v>
      </c>
      <c r="B27" s="1" t="s">
        <v>18</v>
      </c>
      <c r="C27" s="40">
        <v>7979</v>
      </c>
      <c r="D27" s="1">
        <v>25</v>
      </c>
      <c r="E27" s="1" t="s">
        <v>829</v>
      </c>
      <c r="F27" s="2">
        <v>101</v>
      </c>
      <c r="G27" s="3"/>
      <c r="H27" s="3"/>
      <c r="I27" s="1"/>
      <c r="J27" s="3"/>
      <c r="K27" s="3" t="s">
        <v>8</v>
      </c>
      <c r="L27" s="3" t="s">
        <v>710</v>
      </c>
    </row>
    <row r="28" spans="1:12" ht="26.4" x14ac:dyDescent="0.25">
      <c r="A28" s="1" t="s">
        <v>208</v>
      </c>
      <c r="B28" s="1" t="s">
        <v>209</v>
      </c>
      <c r="C28" s="40">
        <v>6785</v>
      </c>
      <c r="D28" s="1">
        <v>4</v>
      </c>
      <c r="E28" s="1" t="s">
        <v>844</v>
      </c>
      <c r="F28" s="2">
        <v>201</v>
      </c>
      <c r="G28" s="3" t="s">
        <v>192</v>
      </c>
      <c r="H28" s="3"/>
      <c r="I28" s="1"/>
      <c r="J28" s="3"/>
      <c r="K28" s="3"/>
      <c r="L28" s="3" t="s">
        <v>192</v>
      </c>
    </row>
    <row r="29" spans="1:12" x14ac:dyDescent="0.25">
      <c r="A29" s="1" t="s">
        <v>210</v>
      </c>
      <c r="B29" s="1" t="s">
        <v>211</v>
      </c>
      <c r="C29" s="40">
        <v>2621</v>
      </c>
      <c r="D29" s="1">
        <v>7</v>
      </c>
      <c r="E29" s="1" t="s">
        <v>843</v>
      </c>
      <c r="F29" s="2">
        <v>201</v>
      </c>
      <c r="G29" s="3" t="s">
        <v>180</v>
      </c>
      <c r="H29" s="3"/>
      <c r="I29" s="1"/>
      <c r="J29" s="3"/>
      <c r="K29" s="3"/>
      <c r="L29" s="3" t="s">
        <v>180</v>
      </c>
    </row>
    <row r="30" spans="1:12" ht="39.6" x14ac:dyDescent="0.25">
      <c r="A30" s="1" t="s">
        <v>19</v>
      </c>
      <c r="B30" s="1" t="s">
        <v>20</v>
      </c>
      <c r="C30" s="40">
        <v>9405</v>
      </c>
      <c r="D30" s="1">
        <v>5</v>
      </c>
      <c r="E30" s="1" t="s">
        <v>832</v>
      </c>
      <c r="F30" s="2">
        <v>101</v>
      </c>
      <c r="G30" s="3"/>
      <c r="H30" s="3"/>
      <c r="I30" s="1"/>
      <c r="J30" s="29" t="s">
        <v>856</v>
      </c>
      <c r="K30" s="3"/>
      <c r="L30" s="3" t="s">
        <v>711</v>
      </c>
    </row>
    <row r="31" spans="1:12" x14ac:dyDescent="0.25">
      <c r="A31" s="1" t="s">
        <v>212</v>
      </c>
      <c r="B31" s="1" t="s">
        <v>213</v>
      </c>
      <c r="C31" s="40">
        <v>8143</v>
      </c>
      <c r="D31" s="1">
        <v>5</v>
      </c>
      <c r="E31" s="1" t="s">
        <v>832</v>
      </c>
      <c r="F31" s="2">
        <v>202</v>
      </c>
      <c r="G31" s="3" t="s">
        <v>214</v>
      </c>
      <c r="H31" s="3"/>
      <c r="I31" s="1"/>
      <c r="J31" s="3" t="s">
        <v>8</v>
      </c>
      <c r="K31" s="3"/>
      <c r="L31" s="3" t="s">
        <v>786</v>
      </c>
    </row>
    <row r="32" spans="1:12" x14ac:dyDescent="0.25">
      <c r="A32" s="1" t="s">
        <v>21</v>
      </c>
      <c r="B32" s="1" t="s">
        <v>22</v>
      </c>
      <c r="C32" s="40">
        <v>18344</v>
      </c>
      <c r="D32" s="1">
        <v>7</v>
      </c>
      <c r="E32" s="1" t="s">
        <v>843</v>
      </c>
      <c r="F32" s="2">
        <v>101</v>
      </c>
      <c r="G32" s="25"/>
      <c r="H32" s="3"/>
      <c r="I32" s="1"/>
      <c r="J32" s="3"/>
      <c r="K32" s="3" t="s">
        <v>11</v>
      </c>
      <c r="L32" s="3" t="s">
        <v>712</v>
      </c>
    </row>
    <row r="33" spans="1:12" ht="39.6" x14ac:dyDescent="0.25">
      <c r="A33" s="1" t="s">
        <v>215</v>
      </c>
      <c r="B33" s="1" t="s">
        <v>216</v>
      </c>
      <c r="C33" s="40">
        <v>3136</v>
      </c>
      <c r="D33" s="1">
        <v>12</v>
      </c>
      <c r="E33" s="1" t="s">
        <v>840</v>
      </c>
      <c r="F33" s="2">
        <v>201</v>
      </c>
      <c r="G33" s="10" t="s">
        <v>217</v>
      </c>
      <c r="H33" s="3"/>
      <c r="I33" s="1"/>
      <c r="J33" s="3"/>
      <c r="K33" s="3"/>
      <c r="L33" s="3" t="s">
        <v>773</v>
      </c>
    </row>
    <row r="34" spans="1:12" x14ac:dyDescent="0.25">
      <c r="A34" s="1" t="s">
        <v>23</v>
      </c>
      <c r="B34" s="1" t="s">
        <v>24</v>
      </c>
      <c r="C34" s="40">
        <v>658457</v>
      </c>
      <c r="D34" s="1">
        <v>25</v>
      </c>
      <c r="E34" s="1" t="s">
        <v>829</v>
      </c>
      <c r="F34" s="2">
        <v>101</v>
      </c>
      <c r="G34" s="3"/>
      <c r="H34" s="3"/>
      <c r="I34" s="1"/>
      <c r="J34" s="3"/>
      <c r="K34" s="3" t="s">
        <v>11</v>
      </c>
      <c r="L34" s="3" t="s">
        <v>713</v>
      </c>
    </row>
    <row r="35" spans="1:12" ht="39.75" customHeight="1" x14ac:dyDescent="0.25">
      <c r="A35" s="1" t="s">
        <v>218</v>
      </c>
      <c r="B35" s="1" t="s">
        <v>219</v>
      </c>
      <c r="C35" s="40">
        <v>2131</v>
      </c>
      <c r="D35" s="1">
        <v>10</v>
      </c>
      <c r="E35" s="1" t="s">
        <v>828</v>
      </c>
      <c r="F35" s="2">
        <v>201</v>
      </c>
      <c r="G35" s="3" t="s">
        <v>220</v>
      </c>
      <c r="H35" s="3"/>
      <c r="I35" s="1"/>
      <c r="J35" s="3"/>
      <c r="K35" s="3"/>
      <c r="L35" s="3" t="s">
        <v>707</v>
      </c>
    </row>
    <row r="36" spans="1:12" x14ac:dyDescent="0.25">
      <c r="A36" s="1" t="s">
        <v>221</v>
      </c>
      <c r="B36" s="1" t="s">
        <v>222</v>
      </c>
      <c r="C36" s="40">
        <v>23090</v>
      </c>
      <c r="D36" s="1">
        <v>7</v>
      </c>
      <c r="E36" s="1" t="s">
        <v>843</v>
      </c>
      <c r="F36" s="2">
        <v>201</v>
      </c>
      <c r="G36" s="3" t="s">
        <v>180</v>
      </c>
      <c r="H36" s="3"/>
      <c r="I36" s="1"/>
      <c r="J36" s="3"/>
      <c r="K36" s="3"/>
      <c r="L36" s="3" t="s">
        <v>180</v>
      </c>
    </row>
    <row r="37" spans="1:12" x14ac:dyDescent="0.25">
      <c r="A37" s="1" t="s">
        <v>25</v>
      </c>
      <c r="B37" s="1" t="s">
        <v>26</v>
      </c>
      <c r="C37" s="40">
        <v>9870</v>
      </c>
      <c r="D37" s="1">
        <v>4</v>
      </c>
      <c r="E37" s="1" t="s">
        <v>844</v>
      </c>
      <c r="F37" s="2">
        <v>101</v>
      </c>
      <c r="G37" s="3"/>
      <c r="H37" s="3"/>
      <c r="I37" s="1"/>
      <c r="J37" s="3"/>
      <c r="K37" s="29" t="s">
        <v>857</v>
      </c>
      <c r="L37" s="3" t="s">
        <v>714</v>
      </c>
    </row>
    <row r="38" spans="1:12" x14ac:dyDescent="0.25">
      <c r="A38" s="1" t="s">
        <v>223</v>
      </c>
      <c r="B38" s="1" t="s">
        <v>224</v>
      </c>
      <c r="C38" s="40">
        <v>2166</v>
      </c>
      <c r="D38" s="1">
        <v>5</v>
      </c>
      <c r="E38" s="1" t="s">
        <v>832</v>
      </c>
      <c r="F38" s="2">
        <v>201</v>
      </c>
      <c r="G38" s="3" t="s">
        <v>198</v>
      </c>
      <c r="H38" s="3"/>
      <c r="I38" s="1"/>
      <c r="J38" s="3"/>
      <c r="K38" s="3"/>
      <c r="L38" s="3" t="s">
        <v>198</v>
      </c>
    </row>
    <row r="39" spans="1:12" x14ac:dyDescent="0.25">
      <c r="A39" s="1" t="s">
        <v>225</v>
      </c>
      <c r="B39" s="1" t="s">
        <v>226</v>
      </c>
      <c r="C39" s="40">
        <v>2139</v>
      </c>
      <c r="D39" s="1">
        <v>19</v>
      </c>
      <c r="E39" s="1" t="s">
        <v>831</v>
      </c>
      <c r="F39" s="2">
        <v>201</v>
      </c>
      <c r="G39" s="3" t="s">
        <v>227</v>
      </c>
      <c r="H39" s="3"/>
      <c r="I39" s="1"/>
      <c r="J39" s="3"/>
      <c r="K39" s="3"/>
      <c r="L39" s="3" t="s">
        <v>726</v>
      </c>
    </row>
    <row r="40" spans="1:12" x14ac:dyDescent="0.25">
      <c r="A40" s="1">
        <v>106</v>
      </c>
      <c r="B40" s="1" t="s">
        <v>228</v>
      </c>
      <c r="C40" s="40">
        <v>46880</v>
      </c>
      <c r="D40" s="1">
        <v>25</v>
      </c>
      <c r="E40" s="1" t="s">
        <v>829</v>
      </c>
      <c r="F40" s="2">
        <v>201</v>
      </c>
      <c r="G40" s="3" t="s">
        <v>229</v>
      </c>
      <c r="H40" s="3"/>
      <c r="I40" s="1"/>
      <c r="J40" s="3"/>
      <c r="K40" s="3"/>
      <c r="L40" s="3" t="s">
        <v>229</v>
      </c>
    </row>
    <row r="41" spans="1:12" x14ac:dyDescent="0.25">
      <c r="A41" s="1" t="s">
        <v>27</v>
      </c>
      <c r="B41" s="1" t="s">
        <v>28</v>
      </c>
      <c r="C41" s="40">
        <v>10337</v>
      </c>
      <c r="D41" s="1">
        <v>6</v>
      </c>
      <c r="E41" s="1" t="s">
        <v>839</v>
      </c>
      <c r="F41" s="2">
        <v>101</v>
      </c>
      <c r="G41" s="3"/>
      <c r="H41" s="3"/>
      <c r="I41" s="1"/>
      <c r="J41" s="3"/>
      <c r="K41" s="3" t="s">
        <v>8</v>
      </c>
      <c r="L41" s="3" t="s">
        <v>715</v>
      </c>
    </row>
    <row r="42" spans="1:12" x14ac:dyDescent="0.25">
      <c r="A42" s="1" t="s">
        <v>29</v>
      </c>
      <c r="B42" s="1" t="s">
        <v>30</v>
      </c>
      <c r="C42" s="40">
        <v>67971</v>
      </c>
      <c r="D42" s="1">
        <v>5</v>
      </c>
      <c r="E42" s="1" t="s">
        <v>832</v>
      </c>
      <c r="F42" s="2">
        <v>101</v>
      </c>
      <c r="G42" s="3"/>
      <c r="H42" s="3"/>
      <c r="I42" s="1"/>
      <c r="J42" s="3"/>
      <c r="K42" s="3" t="s">
        <v>31</v>
      </c>
      <c r="L42" s="3" t="s">
        <v>716</v>
      </c>
    </row>
    <row r="43" spans="1:12" x14ac:dyDescent="0.25">
      <c r="A43" s="1" t="s">
        <v>230</v>
      </c>
      <c r="B43" s="1" t="s">
        <v>231</v>
      </c>
      <c r="C43" s="40">
        <v>9912</v>
      </c>
      <c r="D43" s="1">
        <v>18</v>
      </c>
      <c r="E43" s="1" t="s">
        <v>841</v>
      </c>
      <c r="F43" s="2">
        <v>201</v>
      </c>
      <c r="G43" s="3" t="s">
        <v>232</v>
      </c>
      <c r="H43" s="3"/>
      <c r="I43" s="1"/>
      <c r="J43" s="3"/>
      <c r="K43" s="3"/>
      <c r="L43" s="3" t="s">
        <v>762</v>
      </c>
    </row>
    <row r="44" spans="1:12" x14ac:dyDescent="0.25">
      <c r="A44" s="1" t="s">
        <v>233</v>
      </c>
      <c r="B44" s="1" t="s">
        <v>234</v>
      </c>
      <c r="C44" s="40">
        <v>20958</v>
      </c>
      <c r="D44" s="1">
        <v>13</v>
      </c>
      <c r="E44" s="1" t="s">
        <v>842</v>
      </c>
      <c r="F44" s="2">
        <v>201</v>
      </c>
      <c r="G44" s="3" t="s">
        <v>235</v>
      </c>
      <c r="H44" s="3"/>
      <c r="I44" s="1"/>
      <c r="J44" s="3"/>
      <c r="K44" s="3"/>
      <c r="L44" s="3" t="s">
        <v>235</v>
      </c>
    </row>
    <row r="45" spans="1:12" ht="31.95" customHeight="1" x14ac:dyDescent="0.25">
      <c r="A45" s="1" t="s">
        <v>236</v>
      </c>
      <c r="B45" s="1" t="s">
        <v>237</v>
      </c>
      <c r="C45" s="40">
        <v>6559</v>
      </c>
      <c r="D45" s="1">
        <v>7</v>
      </c>
      <c r="E45" s="1" t="s">
        <v>843</v>
      </c>
      <c r="F45" s="2">
        <v>201</v>
      </c>
      <c r="G45" s="3" t="s">
        <v>238</v>
      </c>
      <c r="H45" s="3"/>
      <c r="I45" s="1"/>
      <c r="J45" s="3"/>
      <c r="K45" s="3"/>
      <c r="L45" s="3" t="s">
        <v>180</v>
      </c>
    </row>
    <row r="46" spans="1:12" x14ac:dyDescent="0.25">
      <c r="A46" s="1" t="s">
        <v>32</v>
      </c>
      <c r="B46" s="1" t="s">
        <v>33</v>
      </c>
      <c r="C46" s="40">
        <v>6877</v>
      </c>
      <c r="D46" s="1">
        <v>6</v>
      </c>
      <c r="E46" s="1" t="s">
        <v>839</v>
      </c>
      <c r="F46" s="2">
        <v>101</v>
      </c>
      <c r="G46" s="3"/>
      <c r="H46" s="3"/>
      <c r="I46" s="1"/>
      <c r="J46" s="3"/>
      <c r="K46" s="3" t="s">
        <v>11</v>
      </c>
      <c r="L46" s="3" t="s">
        <v>718</v>
      </c>
    </row>
    <row r="47" spans="1:12" ht="26.4" x14ac:dyDescent="0.25">
      <c r="A47" s="1" t="s">
        <v>239</v>
      </c>
      <c r="B47" s="1" t="s">
        <v>240</v>
      </c>
      <c r="C47" s="40">
        <v>12366</v>
      </c>
      <c r="D47" s="1">
        <v>15</v>
      </c>
      <c r="E47" s="1" t="s">
        <v>827</v>
      </c>
      <c r="F47" s="2">
        <v>202</v>
      </c>
      <c r="G47" s="3" t="s">
        <v>241</v>
      </c>
      <c r="H47" s="3"/>
      <c r="I47" s="1"/>
      <c r="J47" s="3" t="s">
        <v>8</v>
      </c>
      <c r="K47" s="3"/>
      <c r="L47" s="3" t="s">
        <v>722</v>
      </c>
    </row>
    <row r="48" spans="1:12" ht="39.6" x14ac:dyDescent="0.25">
      <c r="A48" s="1" t="s">
        <v>242</v>
      </c>
      <c r="B48" s="1" t="s">
        <v>243</v>
      </c>
      <c r="C48" s="40">
        <v>4643</v>
      </c>
      <c r="D48" s="1">
        <v>12</v>
      </c>
      <c r="E48" s="1" t="s">
        <v>840</v>
      </c>
      <c r="F48" s="2">
        <v>201</v>
      </c>
      <c r="G48" s="3" t="s">
        <v>217</v>
      </c>
      <c r="H48" s="3"/>
      <c r="I48" s="1"/>
      <c r="J48" s="3"/>
      <c r="K48" s="26"/>
      <c r="L48" s="3" t="s">
        <v>773</v>
      </c>
    </row>
    <row r="49" spans="1:12" ht="26.4" x14ac:dyDescent="0.25">
      <c r="A49" s="1" t="s">
        <v>244</v>
      </c>
      <c r="B49" s="1" t="s">
        <v>245</v>
      </c>
      <c r="C49" s="40">
        <v>25655</v>
      </c>
      <c r="D49" s="1">
        <v>9</v>
      </c>
      <c r="E49" s="1" t="s">
        <v>826</v>
      </c>
      <c r="F49" s="2">
        <v>201</v>
      </c>
      <c r="G49" s="3" t="s">
        <v>246</v>
      </c>
      <c r="H49" s="3"/>
      <c r="I49" s="1"/>
      <c r="J49" s="3"/>
      <c r="K49" s="3"/>
      <c r="L49" s="3" t="s">
        <v>706</v>
      </c>
    </row>
    <row r="50" spans="1:12" x14ac:dyDescent="0.25">
      <c r="A50" s="1" t="s">
        <v>34</v>
      </c>
      <c r="B50" s="1" t="s">
        <v>35</v>
      </c>
      <c r="C50" s="40">
        <v>7008</v>
      </c>
      <c r="D50" s="1">
        <v>21</v>
      </c>
      <c r="E50" s="1" t="s">
        <v>836</v>
      </c>
      <c r="F50" s="2">
        <v>101</v>
      </c>
      <c r="G50" s="3"/>
      <c r="H50" s="3"/>
      <c r="I50" s="1"/>
      <c r="J50" s="3"/>
      <c r="K50" s="29" t="s">
        <v>11</v>
      </c>
      <c r="L50" s="3" t="s">
        <v>719</v>
      </c>
    </row>
    <row r="51" spans="1:12" x14ac:dyDescent="0.25">
      <c r="A51" s="1" t="s">
        <v>36</v>
      </c>
      <c r="B51" s="1" t="s">
        <v>37</v>
      </c>
      <c r="C51" s="40">
        <v>5353</v>
      </c>
      <c r="D51" s="1">
        <v>25</v>
      </c>
      <c r="E51" s="1" t="s">
        <v>829</v>
      </c>
      <c r="F51" s="2">
        <v>101</v>
      </c>
      <c r="G51" s="3"/>
      <c r="H51" s="3"/>
      <c r="I51" s="1"/>
      <c r="J51" s="3"/>
      <c r="K51" s="3" t="s">
        <v>8</v>
      </c>
      <c r="L51" s="3" t="s">
        <v>720</v>
      </c>
    </row>
    <row r="52" spans="1:12" x14ac:dyDescent="0.25">
      <c r="A52" s="1" t="s">
        <v>247</v>
      </c>
      <c r="B52" s="1" t="s">
        <v>248</v>
      </c>
      <c r="C52" s="40">
        <v>1891</v>
      </c>
      <c r="D52" s="1">
        <v>15</v>
      </c>
      <c r="E52" s="1" t="s">
        <v>827</v>
      </c>
      <c r="F52" s="2">
        <v>201</v>
      </c>
      <c r="G52" s="3" t="s">
        <v>249</v>
      </c>
      <c r="H52" s="3"/>
      <c r="I52" s="1"/>
      <c r="J52" s="3"/>
      <c r="K52" s="3"/>
      <c r="L52" s="3" t="s">
        <v>801</v>
      </c>
    </row>
    <row r="53" spans="1:12" x14ac:dyDescent="0.25">
      <c r="A53" s="1" t="s">
        <v>545</v>
      </c>
      <c r="B53" s="1" t="s">
        <v>546</v>
      </c>
      <c r="C53" s="40">
        <v>4480</v>
      </c>
      <c r="D53" s="1">
        <v>15</v>
      </c>
      <c r="E53" s="1" t="s">
        <v>827</v>
      </c>
      <c r="F53" s="2">
        <v>303</v>
      </c>
      <c r="G53" s="3"/>
      <c r="H53" s="3" t="s">
        <v>547</v>
      </c>
      <c r="I53" s="1" t="s">
        <v>548</v>
      </c>
      <c r="J53" s="3" t="s">
        <v>8</v>
      </c>
      <c r="K53" s="3"/>
      <c r="L53" s="3" t="s">
        <v>791</v>
      </c>
    </row>
    <row r="54" spans="1:12" ht="26.4" x14ac:dyDescent="0.25">
      <c r="A54" s="1" t="s">
        <v>38</v>
      </c>
      <c r="B54" s="1" t="s">
        <v>39</v>
      </c>
      <c r="C54" s="40">
        <v>16340</v>
      </c>
      <c r="D54" s="1">
        <v>5</v>
      </c>
      <c r="E54" s="1" t="s">
        <v>832</v>
      </c>
      <c r="F54" s="2">
        <v>101</v>
      </c>
      <c r="G54" s="3"/>
      <c r="H54" s="3"/>
      <c r="I54" s="1"/>
      <c r="J54" s="3"/>
      <c r="K54" s="29" t="s">
        <v>853</v>
      </c>
      <c r="L54" s="3" t="s">
        <v>721</v>
      </c>
    </row>
    <row r="55" spans="1:12" ht="39.6" x14ac:dyDescent="0.25">
      <c r="A55" s="1" t="s">
        <v>250</v>
      </c>
      <c r="B55" s="1" t="s">
        <v>251</v>
      </c>
      <c r="C55" s="40">
        <v>77261</v>
      </c>
      <c r="D55" s="1">
        <v>12</v>
      </c>
      <c r="E55" s="1" t="s">
        <v>840</v>
      </c>
      <c r="F55" s="2">
        <v>201</v>
      </c>
      <c r="G55" s="3" t="s">
        <v>217</v>
      </c>
      <c r="H55" s="3"/>
      <c r="I55" s="1"/>
      <c r="J55" s="3"/>
      <c r="K55" s="26"/>
      <c r="L55" s="3" t="s">
        <v>773</v>
      </c>
    </row>
    <row r="56" spans="1:12" x14ac:dyDescent="0.25">
      <c r="A56" s="17" t="s">
        <v>252</v>
      </c>
      <c r="B56" s="1" t="s">
        <v>253</v>
      </c>
      <c r="C56" s="40">
        <v>5046</v>
      </c>
      <c r="D56" s="1">
        <v>5</v>
      </c>
      <c r="E56" s="1" t="s">
        <v>832</v>
      </c>
      <c r="F56" s="2">
        <v>201</v>
      </c>
      <c r="G56" s="3" t="s">
        <v>198</v>
      </c>
      <c r="H56" s="3"/>
      <c r="I56" s="1"/>
      <c r="J56" s="3"/>
      <c r="K56" s="3"/>
      <c r="L56" s="3" t="s">
        <v>198</v>
      </c>
    </row>
    <row r="57" spans="1:12" x14ac:dyDescent="0.25">
      <c r="A57" s="1" t="s">
        <v>549</v>
      </c>
      <c r="B57" s="1" t="s">
        <v>550</v>
      </c>
      <c r="C57" s="40">
        <v>4624</v>
      </c>
      <c r="D57" s="1">
        <v>10</v>
      </c>
      <c r="E57" s="1" t="s">
        <v>828</v>
      </c>
      <c r="F57" s="2">
        <v>301</v>
      </c>
      <c r="G57" s="3"/>
      <c r="H57" s="3" t="s">
        <v>551</v>
      </c>
      <c r="I57" s="1" t="s">
        <v>552</v>
      </c>
      <c r="J57" s="3"/>
      <c r="K57" s="29" t="s">
        <v>8</v>
      </c>
      <c r="L57" s="3" t="s">
        <v>814</v>
      </c>
    </row>
    <row r="58" spans="1:12" ht="26.4" x14ac:dyDescent="0.25">
      <c r="A58" s="1" t="s">
        <v>254</v>
      </c>
      <c r="B58" s="1" t="s">
        <v>255</v>
      </c>
      <c r="C58" s="40">
        <v>4263</v>
      </c>
      <c r="D58" s="1">
        <v>14</v>
      </c>
      <c r="E58" s="1" t="s">
        <v>834</v>
      </c>
      <c r="F58" s="2">
        <v>202</v>
      </c>
      <c r="G58" s="3" t="s">
        <v>256</v>
      </c>
      <c r="H58" s="3"/>
      <c r="I58" s="1"/>
      <c r="J58" s="3" t="s">
        <v>8</v>
      </c>
      <c r="K58" s="3"/>
      <c r="L58" s="3" t="s">
        <v>737</v>
      </c>
    </row>
    <row r="59" spans="1:12" ht="39.6" x14ac:dyDescent="0.25">
      <c r="A59" s="1" t="s">
        <v>257</v>
      </c>
      <c r="B59" s="1" t="s">
        <v>258</v>
      </c>
      <c r="C59" s="40">
        <v>4444</v>
      </c>
      <c r="D59" s="1">
        <v>12</v>
      </c>
      <c r="E59" s="1" t="s">
        <v>840</v>
      </c>
      <c r="F59" s="2">
        <v>201</v>
      </c>
      <c r="G59" s="3" t="s">
        <v>217</v>
      </c>
      <c r="H59" s="3"/>
      <c r="I59" s="1"/>
      <c r="J59" s="3"/>
      <c r="K59" s="3"/>
      <c r="L59" s="3" t="s">
        <v>773</v>
      </c>
    </row>
    <row r="60" spans="1:12" x14ac:dyDescent="0.25">
      <c r="A60" s="1" t="s">
        <v>553</v>
      </c>
      <c r="B60" s="1" t="s">
        <v>554</v>
      </c>
      <c r="C60" s="40">
        <v>1786</v>
      </c>
      <c r="D60" s="1">
        <v>6</v>
      </c>
      <c r="E60" s="1" t="s">
        <v>839</v>
      </c>
      <c r="F60" s="2">
        <v>301</v>
      </c>
      <c r="G60" s="3"/>
      <c r="H60" s="3" t="s">
        <v>555</v>
      </c>
      <c r="I60" s="1" t="s">
        <v>556</v>
      </c>
      <c r="J60" s="3"/>
      <c r="K60" s="3"/>
      <c r="L60" s="3" t="s">
        <v>757</v>
      </c>
    </row>
    <row r="61" spans="1:12" ht="47.25" customHeight="1" x14ac:dyDescent="0.25">
      <c r="A61" s="1" t="s">
        <v>259</v>
      </c>
      <c r="B61" s="1" t="s">
        <v>260</v>
      </c>
      <c r="C61" s="40">
        <v>5887</v>
      </c>
      <c r="D61" s="1">
        <v>10</v>
      </c>
      <c r="E61" s="1" t="s">
        <v>828</v>
      </c>
      <c r="F61" s="2">
        <v>201</v>
      </c>
      <c r="G61" s="3" t="s">
        <v>220</v>
      </c>
      <c r="H61" s="3"/>
      <c r="I61" s="1"/>
      <c r="J61" s="3"/>
      <c r="K61" s="3"/>
      <c r="L61" s="3" t="s">
        <v>707</v>
      </c>
    </row>
    <row r="62" spans="1:12" ht="26.4" x14ac:dyDescent="0.25">
      <c r="A62" s="1" t="s">
        <v>557</v>
      </c>
      <c r="B62" s="1" t="s">
        <v>544</v>
      </c>
      <c r="C62" s="40">
        <v>144473</v>
      </c>
      <c r="D62" s="1">
        <v>14</v>
      </c>
      <c r="E62" s="1" t="s">
        <v>834</v>
      </c>
      <c r="F62" s="2">
        <v>302</v>
      </c>
      <c r="G62" s="3"/>
      <c r="H62" s="3" t="s">
        <v>543</v>
      </c>
      <c r="I62" s="1" t="s">
        <v>544</v>
      </c>
      <c r="J62" s="3"/>
      <c r="K62" s="3" t="s">
        <v>11</v>
      </c>
      <c r="L62" s="3" t="s">
        <v>723</v>
      </c>
    </row>
    <row r="63" spans="1:12" x14ac:dyDescent="0.25">
      <c r="A63" s="1" t="s">
        <v>261</v>
      </c>
      <c r="B63" s="1" t="s">
        <v>262</v>
      </c>
      <c r="C63" s="40">
        <v>1685</v>
      </c>
      <c r="D63" s="1">
        <v>4</v>
      </c>
      <c r="E63" s="1" t="s">
        <v>844</v>
      </c>
      <c r="F63" s="2">
        <v>201</v>
      </c>
      <c r="G63" s="3" t="s">
        <v>263</v>
      </c>
      <c r="H63" s="3"/>
      <c r="I63" s="1"/>
      <c r="J63" s="3"/>
      <c r="K63" s="3"/>
      <c r="L63" s="3" t="s">
        <v>774</v>
      </c>
    </row>
    <row r="64" spans="1:12" x14ac:dyDescent="0.25">
      <c r="A64" s="1" t="s">
        <v>558</v>
      </c>
      <c r="B64" s="1" t="s">
        <v>559</v>
      </c>
      <c r="C64" s="40">
        <v>19767</v>
      </c>
      <c r="D64" s="1">
        <v>6</v>
      </c>
      <c r="E64" s="1" t="s">
        <v>839</v>
      </c>
      <c r="F64" s="2">
        <v>301</v>
      </c>
      <c r="G64" s="25"/>
      <c r="H64" s="3" t="s">
        <v>560</v>
      </c>
      <c r="I64" s="1" t="s">
        <v>559</v>
      </c>
      <c r="J64" s="3"/>
      <c r="K64" s="3" t="s">
        <v>11</v>
      </c>
      <c r="L64" s="3" t="s">
        <v>724</v>
      </c>
    </row>
    <row r="65" spans="1:12" x14ac:dyDescent="0.25">
      <c r="A65" s="1" t="s">
        <v>264</v>
      </c>
      <c r="B65" s="1" t="s">
        <v>265</v>
      </c>
      <c r="C65" s="40">
        <v>45226</v>
      </c>
      <c r="D65" s="1">
        <v>25</v>
      </c>
      <c r="E65" s="1" t="s">
        <v>829</v>
      </c>
      <c r="F65" s="2">
        <v>201</v>
      </c>
      <c r="G65" s="3" t="s">
        <v>229</v>
      </c>
      <c r="H65" s="3"/>
      <c r="I65" s="1"/>
      <c r="J65" s="3"/>
      <c r="K65" s="3"/>
      <c r="L65" s="3" t="s">
        <v>229</v>
      </c>
    </row>
    <row r="66" spans="1:12" x14ac:dyDescent="0.25">
      <c r="A66" s="1" t="s">
        <v>40</v>
      </c>
      <c r="B66" s="1" t="s">
        <v>41</v>
      </c>
      <c r="C66" s="40">
        <v>35497</v>
      </c>
      <c r="D66" s="1">
        <v>3</v>
      </c>
      <c r="E66" s="1" t="s">
        <v>845</v>
      </c>
      <c r="F66" s="2">
        <v>101</v>
      </c>
      <c r="G66" s="3"/>
      <c r="H66" s="3"/>
      <c r="I66" s="1"/>
      <c r="J66" s="3"/>
      <c r="K66" s="3" t="s">
        <v>11</v>
      </c>
      <c r="L66" s="3" t="s">
        <v>725</v>
      </c>
    </row>
    <row r="67" spans="1:12" ht="26.4" x14ac:dyDescent="0.25">
      <c r="A67" s="1" t="s">
        <v>266</v>
      </c>
      <c r="B67" s="1" t="s">
        <v>267</v>
      </c>
      <c r="C67" s="40">
        <v>2778</v>
      </c>
      <c r="D67" s="1">
        <v>13</v>
      </c>
      <c r="E67" s="1" t="s">
        <v>842</v>
      </c>
      <c r="F67" s="2">
        <v>202</v>
      </c>
      <c r="G67" s="3" t="s">
        <v>268</v>
      </c>
      <c r="H67" s="3"/>
      <c r="I67" s="1"/>
      <c r="J67" s="3" t="s">
        <v>8</v>
      </c>
      <c r="K67" s="3"/>
      <c r="L67" s="3" t="s">
        <v>775</v>
      </c>
    </row>
    <row r="68" spans="1:12" x14ac:dyDescent="0.25">
      <c r="A68" s="1" t="s">
        <v>269</v>
      </c>
      <c r="B68" s="1" t="s">
        <v>270</v>
      </c>
      <c r="C68" s="40">
        <v>36493</v>
      </c>
      <c r="D68" s="1">
        <v>19</v>
      </c>
      <c r="E68" s="1" t="s">
        <v>831</v>
      </c>
      <c r="F68" s="2">
        <v>201</v>
      </c>
      <c r="G68" s="3" t="s">
        <v>227</v>
      </c>
      <c r="H68" s="3"/>
      <c r="I68" s="1"/>
      <c r="J68" s="3"/>
      <c r="K68" s="3"/>
      <c r="L68" s="3" t="s">
        <v>726</v>
      </c>
    </row>
    <row r="69" spans="1:12" x14ac:dyDescent="0.25">
      <c r="A69" s="1" t="s">
        <v>561</v>
      </c>
      <c r="B69" s="1" t="s">
        <v>562</v>
      </c>
      <c r="C69" s="40">
        <v>12412</v>
      </c>
      <c r="D69" s="1">
        <v>18</v>
      </c>
      <c r="E69" s="1" t="s">
        <v>841</v>
      </c>
      <c r="F69" s="2">
        <v>301</v>
      </c>
      <c r="G69" s="3"/>
      <c r="H69" s="3" t="s">
        <v>563</v>
      </c>
      <c r="I69" s="1" t="s">
        <v>562</v>
      </c>
      <c r="J69" s="3"/>
      <c r="K69" s="3" t="s">
        <v>8</v>
      </c>
      <c r="L69" s="3" t="s">
        <v>727</v>
      </c>
    </row>
    <row r="70" spans="1:12" x14ac:dyDescent="0.25">
      <c r="A70" s="1" t="s">
        <v>564</v>
      </c>
      <c r="B70" s="1" t="s">
        <v>565</v>
      </c>
      <c r="C70" s="40">
        <v>32622</v>
      </c>
      <c r="D70" s="1">
        <v>6</v>
      </c>
      <c r="E70" s="1" t="s">
        <v>839</v>
      </c>
      <c r="F70" s="2">
        <v>301</v>
      </c>
      <c r="G70" s="3"/>
      <c r="H70" s="3" t="s">
        <v>566</v>
      </c>
      <c r="I70" s="1" t="s">
        <v>565</v>
      </c>
      <c r="J70" s="3"/>
      <c r="K70" s="3" t="s">
        <v>11</v>
      </c>
      <c r="L70" s="3" t="s">
        <v>728</v>
      </c>
    </row>
    <row r="71" spans="1:12" ht="43.5" customHeight="1" x14ac:dyDescent="0.25">
      <c r="A71" s="17" t="s">
        <v>271</v>
      </c>
      <c r="B71" s="1" t="s">
        <v>272</v>
      </c>
      <c r="C71" s="40">
        <v>5230</v>
      </c>
      <c r="D71" s="1">
        <v>10</v>
      </c>
      <c r="E71" s="1" t="s">
        <v>828</v>
      </c>
      <c r="F71" s="2">
        <v>201</v>
      </c>
      <c r="G71" s="3" t="s">
        <v>220</v>
      </c>
      <c r="H71" s="3"/>
      <c r="I71" s="1"/>
      <c r="J71" s="3"/>
      <c r="K71" s="3"/>
      <c r="L71" s="3" t="s">
        <v>707</v>
      </c>
    </row>
    <row r="72" spans="1:12" x14ac:dyDescent="0.25">
      <c r="A72" s="1" t="s">
        <v>273</v>
      </c>
      <c r="B72" s="1" t="s">
        <v>274</v>
      </c>
      <c r="C72" s="40">
        <v>12662</v>
      </c>
      <c r="D72" s="1">
        <v>4</v>
      </c>
      <c r="E72" s="1" t="s">
        <v>844</v>
      </c>
      <c r="F72" s="2">
        <v>201</v>
      </c>
      <c r="G72" s="3" t="s">
        <v>263</v>
      </c>
      <c r="H72" s="3"/>
      <c r="I72" s="1"/>
      <c r="J72" s="3"/>
      <c r="K72" s="3"/>
      <c r="L72" s="3" t="s">
        <v>774</v>
      </c>
    </row>
    <row r="73" spans="1:12" ht="26.4" x14ac:dyDescent="0.25">
      <c r="A73" s="1" t="s">
        <v>275</v>
      </c>
      <c r="B73" s="1" t="s">
        <v>276</v>
      </c>
      <c r="C73" s="40">
        <v>1311</v>
      </c>
      <c r="D73" s="1">
        <v>14</v>
      </c>
      <c r="E73" s="1" t="s">
        <v>834</v>
      </c>
      <c r="F73" s="2">
        <v>201</v>
      </c>
      <c r="G73" s="3" t="s">
        <v>277</v>
      </c>
      <c r="H73" s="3"/>
      <c r="I73" s="1"/>
      <c r="J73" s="3"/>
      <c r="K73" s="3"/>
      <c r="L73" s="3" t="s">
        <v>770</v>
      </c>
    </row>
    <row r="74" spans="1:12" ht="39.6" x14ac:dyDescent="0.25">
      <c r="A74" s="1" t="s">
        <v>278</v>
      </c>
      <c r="B74" s="1" t="s">
        <v>279</v>
      </c>
      <c r="C74" s="40">
        <v>5390</v>
      </c>
      <c r="D74" s="1">
        <v>17</v>
      </c>
      <c r="E74" s="1" t="s">
        <v>833</v>
      </c>
      <c r="F74" s="2">
        <v>201</v>
      </c>
      <c r="G74" s="3" t="s">
        <v>204</v>
      </c>
      <c r="H74" s="3"/>
      <c r="I74" s="1"/>
      <c r="J74" s="3"/>
      <c r="K74" s="3"/>
      <c r="L74" s="3" t="s">
        <v>736</v>
      </c>
    </row>
    <row r="75" spans="1:12" x14ac:dyDescent="0.25">
      <c r="A75" s="1" t="s">
        <v>280</v>
      </c>
      <c r="B75" s="1" t="s">
        <v>281</v>
      </c>
      <c r="C75" s="40">
        <v>1192</v>
      </c>
      <c r="D75" s="1">
        <v>15</v>
      </c>
      <c r="E75" s="1" t="s">
        <v>827</v>
      </c>
      <c r="F75" s="2">
        <v>201</v>
      </c>
      <c r="G75" s="3" t="s">
        <v>249</v>
      </c>
      <c r="H75" s="3"/>
      <c r="I75" s="1"/>
      <c r="J75" s="3"/>
      <c r="K75" s="3"/>
      <c r="L75" s="3" t="s">
        <v>801</v>
      </c>
    </row>
    <row r="76" spans="1:12" x14ac:dyDescent="0.25">
      <c r="A76" s="1" t="s">
        <v>282</v>
      </c>
      <c r="B76" s="1" t="s">
        <v>283</v>
      </c>
      <c r="C76" s="40">
        <v>8717</v>
      </c>
      <c r="D76" s="1">
        <v>25</v>
      </c>
      <c r="E76" s="1" t="s">
        <v>829</v>
      </c>
      <c r="F76" s="2">
        <v>201</v>
      </c>
      <c r="G76" s="3" t="s">
        <v>284</v>
      </c>
      <c r="H76" s="3"/>
      <c r="I76" s="1"/>
      <c r="J76" s="3"/>
      <c r="K76" s="3"/>
      <c r="L76" s="3" t="s">
        <v>284</v>
      </c>
    </row>
    <row r="77" spans="1:12" ht="26.4" x14ac:dyDescent="0.25">
      <c r="A77" s="1" t="s">
        <v>285</v>
      </c>
      <c r="B77" s="1" t="s">
        <v>286</v>
      </c>
      <c r="C77" s="40">
        <v>3774</v>
      </c>
      <c r="D77" s="1">
        <v>14</v>
      </c>
      <c r="E77" s="1" t="s">
        <v>834</v>
      </c>
      <c r="F77" s="2">
        <v>201</v>
      </c>
      <c r="G77" s="3" t="s">
        <v>277</v>
      </c>
      <c r="H77" s="3"/>
      <c r="I77" s="1"/>
      <c r="J77" s="3"/>
      <c r="K77" s="3"/>
      <c r="L77" s="3" t="s">
        <v>770</v>
      </c>
    </row>
    <row r="78" spans="1:12" x14ac:dyDescent="0.25">
      <c r="A78" s="1" t="s">
        <v>287</v>
      </c>
      <c r="B78" s="1" t="s">
        <v>288</v>
      </c>
      <c r="C78" s="40">
        <v>2290</v>
      </c>
      <c r="D78" s="1">
        <v>4</v>
      </c>
      <c r="E78" s="1" t="s">
        <v>844</v>
      </c>
      <c r="F78" s="2">
        <v>201</v>
      </c>
      <c r="G78" s="3" t="s">
        <v>263</v>
      </c>
      <c r="H78" s="3"/>
      <c r="I78" s="1"/>
      <c r="J78" s="3"/>
      <c r="K78" s="3"/>
      <c r="L78" s="3" t="s">
        <v>774</v>
      </c>
    </row>
    <row r="79" spans="1:12" ht="26.4" x14ac:dyDescent="0.25">
      <c r="A79" s="1" t="s">
        <v>289</v>
      </c>
      <c r="B79" s="1" t="s">
        <v>290</v>
      </c>
      <c r="C79" s="40">
        <v>1289</v>
      </c>
      <c r="D79" s="1">
        <v>16</v>
      </c>
      <c r="E79" s="1" t="s">
        <v>586</v>
      </c>
      <c r="F79" s="28">
        <v>201</v>
      </c>
      <c r="G79" s="29" t="s">
        <v>859</v>
      </c>
      <c r="H79" s="3"/>
      <c r="I79" s="1"/>
      <c r="J79" s="3"/>
      <c r="K79" s="3"/>
      <c r="L79" s="29" t="s">
        <v>859</v>
      </c>
    </row>
    <row r="80" spans="1:12" x14ac:dyDescent="0.25">
      <c r="A80" s="1" t="s">
        <v>291</v>
      </c>
      <c r="B80" s="1" t="s">
        <v>292</v>
      </c>
      <c r="C80" s="40">
        <v>12890</v>
      </c>
      <c r="D80" s="1">
        <v>15</v>
      </c>
      <c r="E80" s="1" t="s">
        <v>827</v>
      </c>
      <c r="F80" s="2">
        <v>201</v>
      </c>
      <c r="G80" s="3" t="s">
        <v>249</v>
      </c>
      <c r="H80" s="3"/>
      <c r="I80" s="1"/>
      <c r="J80" s="3"/>
      <c r="K80" s="3"/>
      <c r="L80" s="3" t="s">
        <v>801</v>
      </c>
    </row>
    <row r="81" spans="1:12" x14ac:dyDescent="0.25">
      <c r="A81" s="1" t="s">
        <v>293</v>
      </c>
      <c r="B81" s="1" t="s">
        <v>294</v>
      </c>
      <c r="C81" s="40">
        <v>15312</v>
      </c>
      <c r="D81" s="1">
        <v>15</v>
      </c>
      <c r="E81" s="1" t="s">
        <v>827</v>
      </c>
      <c r="F81" s="2">
        <v>201</v>
      </c>
      <c r="G81" s="3" t="s">
        <v>195</v>
      </c>
      <c r="H81" s="3"/>
      <c r="I81" s="1"/>
      <c r="J81" s="3"/>
      <c r="K81" s="3"/>
      <c r="L81" s="3" t="s">
        <v>195</v>
      </c>
    </row>
    <row r="82" spans="1:12" x14ac:dyDescent="0.25">
      <c r="A82" s="1" t="s">
        <v>42</v>
      </c>
      <c r="B82" s="1" t="s">
        <v>43</v>
      </c>
      <c r="C82" s="40">
        <v>10396</v>
      </c>
      <c r="D82" s="1">
        <v>25</v>
      </c>
      <c r="E82" s="1" t="s">
        <v>829</v>
      </c>
      <c r="F82" s="2">
        <v>101</v>
      </c>
      <c r="G82" s="3"/>
      <c r="H82" s="3"/>
      <c r="I82" s="1"/>
      <c r="J82" s="3"/>
      <c r="K82" s="29" t="s">
        <v>864</v>
      </c>
      <c r="L82" s="3" t="s">
        <v>729</v>
      </c>
    </row>
    <row r="83" spans="1:12" ht="39.6" x14ac:dyDescent="0.25">
      <c r="A83" s="1" t="s">
        <v>295</v>
      </c>
      <c r="B83" s="1" t="s">
        <v>296</v>
      </c>
      <c r="C83" s="40">
        <v>4196</v>
      </c>
      <c r="D83" s="1">
        <v>17</v>
      </c>
      <c r="E83" s="1" t="s">
        <v>833</v>
      </c>
      <c r="F83" s="2">
        <v>201</v>
      </c>
      <c r="G83" s="3" t="s">
        <v>204</v>
      </c>
      <c r="H83" s="3"/>
      <c r="I83" s="1"/>
      <c r="J83" s="3"/>
      <c r="K83" s="3"/>
      <c r="L83" s="3" t="s">
        <v>736</v>
      </c>
    </row>
    <row r="84" spans="1:12" ht="26.4" x14ac:dyDescent="0.25">
      <c r="A84" s="1" t="s">
        <v>297</v>
      </c>
      <c r="B84" s="1" t="s">
        <v>298</v>
      </c>
      <c r="C84" s="40">
        <v>2095</v>
      </c>
      <c r="D84" s="1">
        <v>13</v>
      </c>
      <c r="E84" s="1" t="s">
        <v>842</v>
      </c>
      <c r="F84" s="2">
        <v>202</v>
      </c>
      <c r="G84" s="3" t="s">
        <v>268</v>
      </c>
      <c r="H84" s="3"/>
      <c r="I84" s="1"/>
      <c r="J84" s="29" t="s">
        <v>8</v>
      </c>
      <c r="K84" s="3"/>
      <c r="L84" s="3" t="s">
        <v>775</v>
      </c>
    </row>
    <row r="85" spans="1:12" x14ac:dyDescent="0.25">
      <c r="A85" s="1" t="s">
        <v>44</v>
      </c>
      <c r="B85" s="1" t="s">
        <v>45</v>
      </c>
      <c r="C85" s="40">
        <v>19982</v>
      </c>
      <c r="D85" s="1">
        <v>20</v>
      </c>
      <c r="E85" s="1" t="s">
        <v>838</v>
      </c>
      <c r="F85" s="2">
        <v>101</v>
      </c>
      <c r="G85" s="3"/>
      <c r="H85" s="3"/>
      <c r="I85" s="1"/>
      <c r="J85" s="3"/>
      <c r="K85" s="29" t="s">
        <v>8</v>
      </c>
      <c r="L85" s="3" t="s">
        <v>730</v>
      </c>
    </row>
    <row r="86" spans="1:12" x14ac:dyDescent="0.25">
      <c r="A86" s="1" t="s">
        <v>46</v>
      </c>
      <c r="B86" s="1" t="s">
        <v>47</v>
      </c>
      <c r="C86" s="40">
        <v>7105</v>
      </c>
      <c r="D86" s="1">
        <v>21</v>
      </c>
      <c r="E86" s="1" t="s">
        <v>836</v>
      </c>
      <c r="F86" s="2">
        <v>101</v>
      </c>
      <c r="G86" s="3"/>
      <c r="H86" s="3"/>
      <c r="I86" s="1"/>
      <c r="J86" s="3"/>
      <c r="K86" s="29" t="s">
        <v>50</v>
      </c>
      <c r="L86" s="3" t="s">
        <v>731</v>
      </c>
    </row>
    <row r="87" spans="1:12" x14ac:dyDescent="0.25">
      <c r="A87" s="1" t="s">
        <v>48</v>
      </c>
      <c r="B87" s="1" t="s">
        <v>49</v>
      </c>
      <c r="C87" s="40">
        <v>7904</v>
      </c>
      <c r="D87" s="1">
        <v>20</v>
      </c>
      <c r="E87" s="1" t="s">
        <v>838</v>
      </c>
      <c r="F87" s="2">
        <v>101</v>
      </c>
      <c r="G87" s="3"/>
      <c r="H87" s="3"/>
      <c r="I87" s="1"/>
      <c r="J87" s="3"/>
      <c r="K87" s="3" t="s">
        <v>50</v>
      </c>
      <c r="L87" s="3" t="s">
        <v>732</v>
      </c>
    </row>
    <row r="88" spans="1:12" x14ac:dyDescent="0.25">
      <c r="A88" s="1" t="s">
        <v>51</v>
      </c>
      <c r="B88" s="1" t="s">
        <v>52</v>
      </c>
      <c r="C88" s="40">
        <v>6614</v>
      </c>
      <c r="D88" s="1">
        <v>3</v>
      </c>
      <c r="E88" s="1" t="s">
        <v>845</v>
      </c>
      <c r="F88" s="2">
        <v>101</v>
      </c>
      <c r="G88" s="3"/>
      <c r="H88" s="3"/>
      <c r="I88" s="1"/>
      <c r="J88" s="3"/>
      <c r="K88" s="3" t="s">
        <v>53</v>
      </c>
      <c r="L88" s="3" t="s">
        <v>733</v>
      </c>
    </row>
    <row r="89" spans="1:12" x14ac:dyDescent="0.25">
      <c r="A89" s="1" t="s">
        <v>54</v>
      </c>
      <c r="B89" s="1" t="s">
        <v>55</v>
      </c>
      <c r="C89" s="40">
        <v>19116</v>
      </c>
      <c r="D89" s="1">
        <v>18</v>
      </c>
      <c r="E89" s="1" t="s">
        <v>841</v>
      </c>
      <c r="F89" s="2">
        <v>101</v>
      </c>
      <c r="G89" s="3"/>
      <c r="H89" s="3"/>
      <c r="I89" s="1"/>
      <c r="J89" s="3"/>
      <c r="K89" s="29" t="s">
        <v>860</v>
      </c>
      <c r="L89" s="3" t="s">
        <v>734</v>
      </c>
    </row>
    <row r="90" spans="1:12" x14ac:dyDescent="0.25">
      <c r="A90" s="1" t="s">
        <v>56</v>
      </c>
      <c r="B90" s="1" t="s">
        <v>57</v>
      </c>
      <c r="C90" s="40">
        <v>37232</v>
      </c>
      <c r="D90" s="1">
        <v>25</v>
      </c>
      <c r="E90" s="1" t="s">
        <v>829</v>
      </c>
      <c r="F90" s="2">
        <v>101</v>
      </c>
      <c r="G90" s="3"/>
      <c r="H90" s="3"/>
      <c r="I90" s="1"/>
      <c r="J90" s="3"/>
      <c r="K90" s="3" t="s">
        <v>11</v>
      </c>
      <c r="L90" s="3" t="s">
        <v>735</v>
      </c>
    </row>
    <row r="91" spans="1:12" ht="26.4" x14ac:dyDescent="0.25">
      <c r="A91" s="1" t="s">
        <v>299</v>
      </c>
      <c r="B91" s="1" t="s">
        <v>300</v>
      </c>
      <c r="C91" s="40">
        <v>9443</v>
      </c>
      <c r="D91" s="1">
        <v>14</v>
      </c>
      <c r="E91" s="1" t="s">
        <v>834</v>
      </c>
      <c r="F91" s="2">
        <v>202</v>
      </c>
      <c r="G91" s="3" t="s">
        <v>256</v>
      </c>
      <c r="H91" s="3"/>
      <c r="I91" s="1"/>
      <c r="J91" s="3" t="s">
        <v>8</v>
      </c>
      <c r="K91" s="3"/>
      <c r="L91" s="3" t="s">
        <v>737</v>
      </c>
    </row>
    <row r="92" spans="1:12" x14ac:dyDescent="0.25">
      <c r="A92" s="1" t="s">
        <v>567</v>
      </c>
      <c r="B92" s="1" t="s">
        <v>568</v>
      </c>
      <c r="C92" s="40">
        <v>1808</v>
      </c>
      <c r="D92" s="1">
        <v>6</v>
      </c>
      <c r="E92" s="1" t="s">
        <v>839</v>
      </c>
      <c r="F92" s="2">
        <v>301</v>
      </c>
      <c r="G92" s="25"/>
      <c r="H92" s="3" t="s">
        <v>569</v>
      </c>
      <c r="I92" s="1" t="s">
        <v>570</v>
      </c>
      <c r="J92" s="3"/>
      <c r="K92" s="3"/>
      <c r="L92" s="3" t="s">
        <v>765</v>
      </c>
    </row>
    <row r="93" spans="1:12" x14ac:dyDescent="0.25">
      <c r="A93" s="1" t="s">
        <v>58</v>
      </c>
      <c r="B93" s="1" t="s">
        <v>59</v>
      </c>
      <c r="C93" s="40">
        <v>1581</v>
      </c>
      <c r="D93" s="1">
        <v>14</v>
      </c>
      <c r="E93" s="1" t="s">
        <v>834</v>
      </c>
      <c r="F93" s="2">
        <v>101</v>
      </c>
      <c r="G93" s="3"/>
      <c r="H93" s="30"/>
      <c r="I93" s="1"/>
      <c r="J93" s="3"/>
      <c r="K93" s="29" t="s">
        <v>865</v>
      </c>
      <c r="L93" s="3" t="s">
        <v>738</v>
      </c>
    </row>
    <row r="94" spans="1:12" x14ac:dyDescent="0.25">
      <c r="A94" s="1" t="s">
        <v>60</v>
      </c>
      <c r="B94" s="1" t="s">
        <v>61</v>
      </c>
      <c r="C94" s="40">
        <v>40433</v>
      </c>
      <c r="D94" s="1">
        <v>25</v>
      </c>
      <c r="E94" s="1" t="s">
        <v>829</v>
      </c>
      <c r="F94" s="2">
        <v>101</v>
      </c>
      <c r="G94" s="3"/>
      <c r="H94" s="3"/>
      <c r="I94" s="1"/>
      <c r="J94" s="3"/>
      <c r="K94" s="3" t="s">
        <v>8</v>
      </c>
      <c r="L94" s="3" t="s">
        <v>739</v>
      </c>
    </row>
    <row r="95" spans="1:12" ht="39.6" x14ac:dyDescent="0.25">
      <c r="A95" s="1" t="s">
        <v>301</v>
      </c>
      <c r="B95" s="1" t="s">
        <v>302</v>
      </c>
      <c r="C95" s="40">
        <v>9877</v>
      </c>
      <c r="D95" s="1">
        <v>12</v>
      </c>
      <c r="E95" s="1" t="s">
        <v>840</v>
      </c>
      <c r="F95" s="2">
        <v>201</v>
      </c>
      <c r="G95" s="3" t="s">
        <v>217</v>
      </c>
      <c r="H95" s="3"/>
      <c r="I95" s="1"/>
      <c r="J95" s="3"/>
      <c r="K95" s="3"/>
      <c r="L95" s="3" t="s">
        <v>773</v>
      </c>
    </row>
    <row r="96" spans="1:12" x14ac:dyDescent="0.25">
      <c r="A96" s="1" t="s">
        <v>62</v>
      </c>
      <c r="B96" s="1" t="s">
        <v>63</v>
      </c>
      <c r="C96" s="40">
        <v>6523</v>
      </c>
      <c r="D96" s="1">
        <v>21</v>
      </c>
      <c r="E96" s="1" t="s">
        <v>836</v>
      </c>
      <c r="F96" s="2">
        <v>101</v>
      </c>
      <c r="G96" s="3"/>
      <c r="H96" s="3"/>
      <c r="I96" s="1"/>
      <c r="J96" s="3"/>
      <c r="K96" s="3" t="s">
        <v>11</v>
      </c>
      <c r="L96" s="3" t="s">
        <v>740</v>
      </c>
    </row>
    <row r="97" spans="1:12" x14ac:dyDescent="0.25">
      <c r="A97" s="1" t="s">
        <v>303</v>
      </c>
      <c r="B97" s="1" t="s">
        <v>304</v>
      </c>
      <c r="C97" s="40">
        <v>7759</v>
      </c>
      <c r="D97" s="1">
        <v>13</v>
      </c>
      <c r="E97" s="1" t="s">
        <v>842</v>
      </c>
      <c r="F97" s="2">
        <v>201</v>
      </c>
      <c r="G97" s="3" t="s">
        <v>235</v>
      </c>
      <c r="H97" s="3"/>
      <c r="I97" s="1"/>
      <c r="J97" s="3"/>
      <c r="K97" s="3"/>
      <c r="L97" s="3" t="s">
        <v>235</v>
      </c>
    </row>
    <row r="98" spans="1:12" ht="26.4" x14ac:dyDescent="0.25">
      <c r="A98" s="1" t="s">
        <v>305</v>
      </c>
      <c r="B98" s="1" t="s">
        <v>306</v>
      </c>
      <c r="C98" s="40">
        <v>1088</v>
      </c>
      <c r="D98" s="1">
        <v>14</v>
      </c>
      <c r="E98" s="1" t="s">
        <v>834</v>
      </c>
      <c r="F98" s="2">
        <v>201</v>
      </c>
      <c r="G98" s="3" t="s">
        <v>277</v>
      </c>
      <c r="H98" s="3"/>
      <c r="I98" s="1"/>
      <c r="J98" s="3"/>
      <c r="K98" s="3"/>
      <c r="L98" s="3" t="s">
        <v>770</v>
      </c>
    </row>
    <row r="99" spans="1:12" ht="26.4" x14ac:dyDescent="0.25">
      <c r="A99" s="1" t="s">
        <v>307</v>
      </c>
      <c r="B99" s="1" t="s">
        <v>308</v>
      </c>
      <c r="C99" s="40">
        <v>6951</v>
      </c>
      <c r="D99" s="1">
        <v>4</v>
      </c>
      <c r="E99" s="1" t="s">
        <v>844</v>
      </c>
      <c r="F99" s="2">
        <v>201</v>
      </c>
      <c r="G99" s="3" t="s">
        <v>192</v>
      </c>
      <c r="H99" s="3"/>
      <c r="I99" s="1"/>
      <c r="J99" s="3"/>
      <c r="K99" s="3"/>
      <c r="L99" s="3" t="s">
        <v>192</v>
      </c>
    </row>
    <row r="100" spans="1:12" ht="39.6" x14ac:dyDescent="0.25">
      <c r="A100" s="1" t="s">
        <v>309</v>
      </c>
      <c r="B100" s="1" t="s">
        <v>310</v>
      </c>
      <c r="C100" s="40">
        <v>47909</v>
      </c>
      <c r="D100" s="1">
        <v>17</v>
      </c>
      <c r="E100" s="1" t="s">
        <v>833</v>
      </c>
      <c r="F100" s="2">
        <v>201</v>
      </c>
      <c r="G100" s="3" t="s">
        <v>204</v>
      </c>
      <c r="H100" s="3"/>
      <c r="I100" s="1"/>
      <c r="J100" s="3"/>
      <c r="K100" s="3"/>
      <c r="L100" s="3" t="s">
        <v>736</v>
      </c>
    </row>
    <row r="101" spans="1:12" x14ac:dyDescent="0.25">
      <c r="A101" s="1" t="s">
        <v>64</v>
      </c>
      <c r="B101" s="1" t="s">
        <v>65</v>
      </c>
      <c r="C101" s="40">
        <v>3989</v>
      </c>
      <c r="D101" s="1">
        <v>21</v>
      </c>
      <c r="E101" s="1" t="s">
        <v>836</v>
      </c>
      <c r="F101" s="2">
        <v>101</v>
      </c>
      <c r="G101" s="3"/>
      <c r="H101" s="3"/>
      <c r="I101" s="1"/>
      <c r="J101" s="3"/>
      <c r="K101" s="3" t="s">
        <v>11</v>
      </c>
      <c r="L101" s="3" t="s">
        <v>741</v>
      </c>
    </row>
    <row r="102" spans="1:12" ht="26.4" x14ac:dyDescent="0.25">
      <c r="A102" s="1" t="s">
        <v>311</v>
      </c>
      <c r="B102" s="1" t="s">
        <v>312</v>
      </c>
      <c r="C102" s="40">
        <v>2586</v>
      </c>
      <c r="D102" s="1">
        <v>14</v>
      </c>
      <c r="E102" s="1" t="s">
        <v>834</v>
      </c>
      <c r="F102" s="2">
        <v>202</v>
      </c>
      <c r="G102" s="3" t="s">
        <v>256</v>
      </c>
      <c r="H102" s="3"/>
      <c r="I102" s="1"/>
      <c r="J102" s="3" t="s">
        <v>11</v>
      </c>
      <c r="K102" s="3"/>
      <c r="L102" s="3" t="s">
        <v>737</v>
      </c>
    </row>
    <row r="103" spans="1:12" ht="39.6" x14ac:dyDescent="0.25">
      <c r="A103" s="1" t="s">
        <v>313</v>
      </c>
      <c r="B103" s="1" t="s">
        <v>314</v>
      </c>
      <c r="C103" s="40">
        <v>15035</v>
      </c>
      <c r="D103" s="1">
        <v>12</v>
      </c>
      <c r="E103" s="1" t="s">
        <v>840</v>
      </c>
      <c r="F103" s="2">
        <v>201</v>
      </c>
      <c r="G103" s="3" t="s">
        <v>217</v>
      </c>
      <c r="H103" s="3"/>
      <c r="I103" s="1"/>
      <c r="J103" s="3"/>
      <c r="K103" s="3"/>
      <c r="L103" s="3" t="s">
        <v>773</v>
      </c>
    </row>
    <row r="104" spans="1:12" ht="26.4" x14ac:dyDescent="0.25">
      <c r="A104" s="1" t="s">
        <v>315</v>
      </c>
      <c r="B104" s="1" t="s">
        <v>316</v>
      </c>
      <c r="C104" s="40">
        <v>2050</v>
      </c>
      <c r="D104" s="1">
        <v>16</v>
      </c>
      <c r="E104" s="1" t="s">
        <v>586</v>
      </c>
      <c r="F104" s="28">
        <v>203</v>
      </c>
      <c r="G104" s="29" t="s">
        <v>859</v>
      </c>
      <c r="H104" s="3"/>
      <c r="I104" s="1"/>
      <c r="J104" s="29" t="s">
        <v>8</v>
      </c>
      <c r="K104" s="29"/>
      <c r="L104" s="29" t="s">
        <v>859</v>
      </c>
    </row>
    <row r="105" spans="1:12" x14ac:dyDescent="0.25">
      <c r="A105" s="1" t="s">
        <v>571</v>
      </c>
      <c r="B105" s="1" t="s">
        <v>572</v>
      </c>
      <c r="C105" s="40">
        <v>2271</v>
      </c>
      <c r="D105" s="1">
        <v>3</v>
      </c>
      <c r="E105" s="1" t="s">
        <v>845</v>
      </c>
      <c r="F105" s="2">
        <v>302</v>
      </c>
      <c r="G105" s="3"/>
      <c r="H105" s="3" t="s">
        <v>573</v>
      </c>
      <c r="I105" s="1" t="s">
        <v>574</v>
      </c>
      <c r="J105" s="29" t="s">
        <v>848</v>
      </c>
      <c r="K105" s="3"/>
      <c r="L105" s="3" t="s">
        <v>717</v>
      </c>
    </row>
    <row r="106" spans="1:12" ht="26.4" x14ac:dyDescent="0.25">
      <c r="A106" s="1" t="s">
        <v>317</v>
      </c>
      <c r="B106" s="1" t="s">
        <v>318</v>
      </c>
      <c r="C106" s="40">
        <v>51241</v>
      </c>
      <c r="D106" s="1">
        <v>8</v>
      </c>
      <c r="E106" s="1" t="s">
        <v>835</v>
      </c>
      <c r="F106" s="2">
        <v>201</v>
      </c>
      <c r="G106" s="25" t="s">
        <v>207</v>
      </c>
      <c r="H106" s="3"/>
      <c r="I106" s="1"/>
      <c r="J106" s="3"/>
      <c r="K106" s="3"/>
      <c r="L106" s="25" t="s">
        <v>207</v>
      </c>
    </row>
    <row r="107" spans="1:12" ht="26.4" x14ac:dyDescent="0.25">
      <c r="A107" s="1" t="s">
        <v>319</v>
      </c>
      <c r="B107" s="1" t="s">
        <v>320</v>
      </c>
      <c r="C107" s="40">
        <v>80454</v>
      </c>
      <c r="D107" s="1">
        <v>8</v>
      </c>
      <c r="E107" s="1" t="s">
        <v>835</v>
      </c>
      <c r="F107" s="2">
        <v>201</v>
      </c>
      <c r="G107" s="25" t="s">
        <v>207</v>
      </c>
      <c r="H107" s="3"/>
      <c r="I107" s="1"/>
      <c r="J107" s="3"/>
      <c r="K107" s="3"/>
      <c r="L107" s="25" t="s">
        <v>207</v>
      </c>
    </row>
    <row r="108" spans="1:12" s="27" customFormat="1" ht="29.25" customHeight="1" x14ac:dyDescent="0.25">
      <c r="A108" s="31" t="s">
        <v>321</v>
      </c>
      <c r="B108" s="31" t="s">
        <v>322</v>
      </c>
      <c r="C108" s="41">
        <v>6380</v>
      </c>
      <c r="D108" s="31">
        <v>16</v>
      </c>
      <c r="E108" s="31" t="s">
        <v>586</v>
      </c>
      <c r="F108" s="28">
        <v>201</v>
      </c>
      <c r="G108" s="29" t="s">
        <v>859</v>
      </c>
      <c r="H108" s="29"/>
      <c r="I108" s="31"/>
      <c r="J108" s="33"/>
      <c r="K108" s="29"/>
      <c r="L108" s="29" t="s">
        <v>859</v>
      </c>
    </row>
    <row r="109" spans="1:12" ht="39.6" x14ac:dyDescent="0.25">
      <c r="A109" s="1" t="s">
        <v>323</v>
      </c>
      <c r="B109" s="1" t="s">
        <v>324</v>
      </c>
      <c r="C109" s="40">
        <v>6442</v>
      </c>
      <c r="D109" s="1">
        <v>17</v>
      </c>
      <c r="E109" s="1" t="s">
        <v>833</v>
      </c>
      <c r="F109" s="2">
        <v>201</v>
      </c>
      <c r="G109" s="3" t="s">
        <v>204</v>
      </c>
      <c r="H109" s="3"/>
      <c r="I109" s="1"/>
      <c r="J109" s="3"/>
      <c r="K109" s="3"/>
      <c r="L109" s="3" t="s">
        <v>736</v>
      </c>
    </row>
    <row r="110" spans="1:12" x14ac:dyDescent="0.25">
      <c r="A110" s="1" t="s">
        <v>325</v>
      </c>
      <c r="B110" s="1" t="s">
        <v>326</v>
      </c>
      <c r="C110" s="40">
        <v>7928</v>
      </c>
      <c r="D110" s="1">
        <v>19</v>
      </c>
      <c r="E110" s="1" t="s">
        <v>831</v>
      </c>
      <c r="F110" s="2">
        <v>201</v>
      </c>
      <c r="G110" s="3" t="s">
        <v>227</v>
      </c>
      <c r="H110" s="3"/>
      <c r="I110" s="1"/>
      <c r="J110" s="3"/>
      <c r="K110" s="3"/>
      <c r="L110" s="3" t="s">
        <v>726</v>
      </c>
    </row>
    <row r="111" spans="1:12" x14ac:dyDescent="0.25">
      <c r="A111" s="1" t="s">
        <v>575</v>
      </c>
      <c r="B111" s="1" t="s">
        <v>576</v>
      </c>
      <c r="C111" s="40">
        <v>2158</v>
      </c>
      <c r="D111" s="1">
        <v>6</v>
      </c>
      <c r="E111" s="1" t="s">
        <v>839</v>
      </c>
      <c r="F111" s="2">
        <v>301</v>
      </c>
      <c r="G111" s="25"/>
      <c r="H111" s="3" t="s">
        <v>560</v>
      </c>
      <c r="I111" s="1" t="s">
        <v>559</v>
      </c>
      <c r="J111" s="3"/>
      <c r="K111" s="3"/>
      <c r="L111" s="3" t="s">
        <v>724</v>
      </c>
    </row>
    <row r="112" spans="1:12" x14ac:dyDescent="0.25">
      <c r="A112" s="1" t="s">
        <v>577</v>
      </c>
      <c r="B112" s="1" t="s">
        <v>578</v>
      </c>
      <c r="C112" s="40">
        <v>121543</v>
      </c>
      <c r="D112" s="1">
        <v>13</v>
      </c>
      <c r="E112" s="1" t="s">
        <v>842</v>
      </c>
      <c r="F112" s="2">
        <v>303</v>
      </c>
      <c r="G112" s="3"/>
      <c r="H112" s="3" t="s">
        <v>579</v>
      </c>
      <c r="I112" s="1" t="s">
        <v>578</v>
      </c>
      <c r="J112" s="3"/>
      <c r="K112" s="3" t="s">
        <v>849</v>
      </c>
      <c r="L112" s="3" t="s">
        <v>742</v>
      </c>
    </row>
    <row r="113" spans="1:12" ht="26.4" x14ac:dyDescent="0.25">
      <c r="A113" s="1" t="s">
        <v>327</v>
      </c>
      <c r="B113" s="1" t="s">
        <v>328</v>
      </c>
      <c r="C113" s="40">
        <v>3528</v>
      </c>
      <c r="D113" s="1">
        <v>15</v>
      </c>
      <c r="E113" s="1" t="s">
        <v>827</v>
      </c>
      <c r="F113" s="2">
        <v>201</v>
      </c>
      <c r="G113" s="3" t="s">
        <v>177</v>
      </c>
      <c r="H113" s="3"/>
      <c r="I113" s="1"/>
      <c r="J113" s="3"/>
      <c r="K113" s="3"/>
      <c r="L113" s="3" t="s">
        <v>177</v>
      </c>
    </row>
    <row r="114" spans="1:12" ht="26.4" x14ac:dyDescent="0.25">
      <c r="A114" s="1" t="s">
        <v>329</v>
      </c>
      <c r="B114" s="1" t="s">
        <v>330</v>
      </c>
      <c r="C114" s="40">
        <v>20197</v>
      </c>
      <c r="D114" s="1">
        <v>15</v>
      </c>
      <c r="E114" s="1" t="s">
        <v>827</v>
      </c>
      <c r="F114" s="2">
        <v>202</v>
      </c>
      <c r="G114" s="3" t="s">
        <v>241</v>
      </c>
      <c r="H114" s="3"/>
      <c r="I114" s="1"/>
      <c r="J114" s="3"/>
      <c r="K114" s="3"/>
      <c r="L114" s="3" t="s">
        <v>722</v>
      </c>
    </row>
    <row r="115" spans="1:12" ht="26.4" x14ac:dyDescent="0.25">
      <c r="A115" s="1" t="s">
        <v>580</v>
      </c>
      <c r="B115" s="1" t="s">
        <v>581</v>
      </c>
      <c r="C115" s="40">
        <v>971</v>
      </c>
      <c r="D115" s="1">
        <v>3</v>
      </c>
      <c r="E115" s="1" t="s">
        <v>845</v>
      </c>
      <c r="F115" s="2">
        <v>302</v>
      </c>
      <c r="G115" s="3"/>
      <c r="H115" s="3" t="s">
        <v>582</v>
      </c>
      <c r="I115" s="1" t="s">
        <v>583</v>
      </c>
      <c r="J115" s="3" t="s">
        <v>848</v>
      </c>
      <c r="K115" s="3"/>
      <c r="L115" s="3" t="s">
        <v>811</v>
      </c>
    </row>
    <row r="116" spans="1:12" x14ac:dyDescent="0.25">
      <c r="A116" s="1" t="s">
        <v>66</v>
      </c>
      <c r="B116" s="1" t="s">
        <v>67</v>
      </c>
      <c r="C116" s="40">
        <v>15165</v>
      </c>
      <c r="D116" s="1">
        <v>18</v>
      </c>
      <c r="E116" s="1" t="s">
        <v>841</v>
      </c>
      <c r="F116" s="2">
        <v>101</v>
      </c>
      <c r="G116" s="3"/>
      <c r="H116" s="3"/>
      <c r="I116" s="1"/>
      <c r="J116" s="3"/>
      <c r="K116" s="3" t="s">
        <v>8</v>
      </c>
      <c r="L116" s="3" t="s">
        <v>743</v>
      </c>
    </row>
    <row r="117" spans="1:12" ht="26.4" x14ac:dyDescent="0.25">
      <c r="A117" s="1" t="s">
        <v>331</v>
      </c>
      <c r="B117" s="1" t="s">
        <v>332</v>
      </c>
      <c r="C117" s="40">
        <v>1232</v>
      </c>
      <c r="D117" s="1">
        <v>14</v>
      </c>
      <c r="E117" s="1" t="s">
        <v>834</v>
      </c>
      <c r="F117" s="2">
        <v>201</v>
      </c>
      <c r="G117" s="3" t="s">
        <v>277</v>
      </c>
      <c r="H117" s="3"/>
      <c r="I117" s="1"/>
      <c r="J117" s="3"/>
      <c r="K117" s="3"/>
      <c r="L117" s="3" t="s">
        <v>770</v>
      </c>
    </row>
    <row r="118" spans="1:12" x14ac:dyDescent="0.25">
      <c r="A118" s="1" t="s">
        <v>333</v>
      </c>
      <c r="B118" s="1" t="s">
        <v>334</v>
      </c>
      <c r="C118" s="40">
        <v>4245</v>
      </c>
      <c r="D118" s="1">
        <v>7</v>
      </c>
      <c r="E118" s="1" t="s">
        <v>843</v>
      </c>
      <c r="F118" s="2">
        <v>201</v>
      </c>
      <c r="G118" s="3" t="s">
        <v>180</v>
      </c>
      <c r="H118" s="3"/>
      <c r="I118" s="1"/>
      <c r="J118" s="3"/>
      <c r="K118" s="3"/>
      <c r="L118" s="3" t="s">
        <v>180</v>
      </c>
    </row>
    <row r="119" spans="1:12" x14ac:dyDescent="0.25">
      <c r="A119" s="1" t="s">
        <v>68</v>
      </c>
      <c r="B119" s="1" t="s">
        <v>69</v>
      </c>
      <c r="C119" s="40">
        <v>2533</v>
      </c>
      <c r="D119" s="1">
        <v>18</v>
      </c>
      <c r="E119" s="1" t="s">
        <v>841</v>
      </c>
      <c r="F119" s="2">
        <v>101</v>
      </c>
      <c r="G119" s="3"/>
      <c r="H119" s="3"/>
      <c r="I119" s="1"/>
      <c r="J119" s="3"/>
      <c r="K119" s="32" t="s">
        <v>858</v>
      </c>
      <c r="L119" s="3" t="s">
        <v>744</v>
      </c>
    </row>
    <row r="120" spans="1:12" ht="17.25" customHeight="1" x14ac:dyDescent="0.25">
      <c r="A120" s="1" t="s">
        <v>335</v>
      </c>
      <c r="B120" s="1" t="s">
        <v>336</v>
      </c>
      <c r="C120" s="40">
        <v>120027</v>
      </c>
      <c r="D120" s="1">
        <v>7</v>
      </c>
      <c r="E120" s="1" t="s">
        <v>843</v>
      </c>
      <c r="F120" s="2">
        <v>201</v>
      </c>
      <c r="G120" s="3" t="s">
        <v>180</v>
      </c>
      <c r="H120" s="3"/>
      <c r="I120" s="1"/>
      <c r="J120" s="3"/>
      <c r="K120" s="3"/>
      <c r="L120" s="3" t="s">
        <v>180</v>
      </c>
    </row>
    <row r="121" spans="1:12" s="27" customFormat="1" ht="26.4" x14ac:dyDescent="0.25">
      <c r="A121" s="31" t="s">
        <v>584</v>
      </c>
      <c r="B121" s="31" t="s">
        <v>585</v>
      </c>
      <c r="C121" s="41">
        <v>7916</v>
      </c>
      <c r="D121" s="31">
        <v>16</v>
      </c>
      <c r="E121" s="31" t="s">
        <v>586</v>
      </c>
      <c r="F121" s="28">
        <v>201</v>
      </c>
      <c r="G121" s="29" t="s">
        <v>859</v>
      </c>
      <c r="H121" s="33"/>
      <c r="I121" s="34"/>
      <c r="J121" s="33"/>
      <c r="K121" s="29"/>
      <c r="L121" s="29" t="s">
        <v>859</v>
      </c>
    </row>
    <row r="122" spans="1:12" x14ac:dyDescent="0.25">
      <c r="A122" s="1" t="s">
        <v>70</v>
      </c>
      <c r="B122" s="1" t="s">
        <v>71</v>
      </c>
      <c r="C122" s="40">
        <v>8456</v>
      </c>
      <c r="D122" s="1">
        <v>3</v>
      </c>
      <c r="E122" s="1" t="s">
        <v>845</v>
      </c>
      <c r="F122" s="2">
        <v>101</v>
      </c>
      <c r="G122" s="3"/>
      <c r="H122" s="3"/>
      <c r="I122" s="1"/>
      <c r="J122" s="3"/>
      <c r="K122" s="3" t="s">
        <v>72</v>
      </c>
      <c r="L122" s="3" t="s">
        <v>745</v>
      </c>
    </row>
    <row r="123" spans="1:12" x14ac:dyDescent="0.25">
      <c r="A123" s="1" t="s">
        <v>587</v>
      </c>
      <c r="B123" s="1" t="s">
        <v>588</v>
      </c>
      <c r="C123" s="40">
        <v>2580</v>
      </c>
      <c r="D123" s="1">
        <v>25</v>
      </c>
      <c r="E123" s="1" t="s">
        <v>829</v>
      </c>
      <c r="F123" s="2">
        <v>301</v>
      </c>
      <c r="G123" s="3"/>
      <c r="H123" s="3" t="s">
        <v>589</v>
      </c>
      <c r="I123" s="1" t="s">
        <v>590</v>
      </c>
      <c r="J123" s="3"/>
      <c r="K123" s="3"/>
      <c r="L123" s="3" t="s">
        <v>753</v>
      </c>
    </row>
    <row r="124" spans="1:12" x14ac:dyDescent="0.25">
      <c r="A124" s="1" t="s">
        <v>73</v>
      </c>
      <c r="B124" s="1" t="s">
        <v>74</v>
      </c>
      <c r="C124" s="40">
        <v>9247</v>
      </c>
      <c r="D124" s="1">
        <v>13</v>
      </c>
      <c r="E124" s="1" t="s">
        <v>842</v>
      </c>
      <c r="F124" s="2">
        <v>101</v>
      </c>
      <c r="G124" s="3"/>
      <c r="H124" s="3"/>
      <c r="I124" s="1"/>
      <c r="J124" s="3"/>
      <c r="K124" s="3" t="s">
        <v>75</v>
      </c>
      <c r="L124" s="3" t="s">
        <v>747</v>
      </c>
    </row>
    <row r="125" spans="1:12" ht="26.4" x14ac:dyDescent="0.25">
      <c r="A125" s="1" t="s">
        <v>591</v>
      </c>
      <c r="B125" s="1" t="s">
        <v>592</v>
      </c>
      <c r="C125" s="40">
        <v>2866</v>
      </c>
      <c r="D125" s="1">
        <v>15</v>
      </c>
      <c r="E125" s="1" t="s">
        <v>827</v>
      </c>
      <c r="F125" s="2">
        <v>301</v>
      </c>
      <c r="G125" s="3"/>
      <c r="H125" s="3" t="s">
        <v>537</v>
      </c>
      <c r="I125" s="1" t="s">
        <v>536</v>
      </c>
      <c r="J125" s="3"/>
      <c r="K125" s="3"/>
      <c r="L125" s="3" t="s">
        <v>537</v>
      </c>
    </row>
    <row r="126" spans="1:12" ht="26.4" x14ac:dyDescent="0.25">
      <c r="A126" s="1" t="s">
        <v>337</v>
      </c>
      <c r="B126" s="1" t="s">
        <v>338</v>
      </c>
      <c r="C126" s="40">
        <v>72634</v>
      </c>
      <c r="D126" s="1">
        <v>9</v>
      </c>
      <c r="E126" s="1" t="s">
        <v>826</v>
      </c>
      <c r="F126" s="2">
        <v>201</v>
      </c>
      <c r="G126" s="3" t="s">
        <v>246</v>
      </c>
      <c r="H126" s="3"/>
      <c r="I126" s="1"/>
      <c r="J126" s="3"/>
      <c r="K126" s="3"/>
      <c r="L126" s="3" t="s">
        <v>706</v>
      </c>
    </row>
    <row r="127" spans="1:12" x14ac:dyDescent="0.25">
      <c r="A127" s="1" t="s">
        <v>76</v>
      </c>
      <c r="B127" s="1" t="s">
        <v>77</v>
      </c>
      <c r="C127" s="40">
        <v>14203</v>
      </c>
      <c r="D127" s="1">
        <v>15</v>
      </c>
      <c r="E127" s="1" t="s">
        <v>827</v>
      </c>
      <c r="F127" s="2">
        <v>101</v>
      </c>
      <c r="G127" s="3"/>
      <c r="H127" s="3"/>
      <c r="I127" s="1"/>
      <c r="J127" s="3"/>
      <c r="K127" s="3" t="s">
        <v>8</v>
      </c>
      <c r="L127" s="3" t="s">
        <v>748</v>
      </c>
    </row>
    <row r="128" spans="1:12" ht="26.4" x14ac:dyDescent="0.25">
      <c r="A128" s="1" t="s">
        <v>339</v>
      </c>
      <c r="B128" s="1" t="s">
        <v>340</v>
      </c>
      <c r="C128" s="40">
        <v>18788</v>
      </c>
      <c r="D128" s="1">
        <v>14</v>
      </c>
      <c r="E128" s="1" t="s">
        <v>834</v>
      </c>
      <c r="F128" s="28">
        <v>202</v>
      </c>
      <c r="G128" s="3" t="s">
        <v>256</v>
      </c>
      <c r="H128" s="3"/>
      <c r="I128" s="1"/>
      <c r="J128" s="3" t="s">
        <v>8</v>
      </c>
      <c r="K128" s="3"/>
      <c r="L128" s="29" t="s">
        <v>737</v>
      </c>
    </row>
    <row r="129" spans="1:12" ht="26.4" x14ac:dyDescent="0.25">
      <c r="A129" s="1" t="s">
        <v>341</v>
      </c>
      <c r="B129" s="1" t="s">
        <v>342</v>
      </c>
      <c r="C129" s="40">
        <v>2917</v>
      </c>
      <c r="D129" s="1">
        <v>9</v>
      </c>
      <c r="E129" s="1" t="s">
        <v>826</v>
      </c>
      <c r="F129" s="2">
        <v>201</v>
      </c>
      <c r="G129" s="3" t="s">
        <v>246</v>
      </c>
      <c r="H129" s="3"/>
      <c r="I129" s="1"/>
      <c r="J129" s="3"/>
      <c r="K129" s="3"/>
      <c r="L129" s="3" t="s">
        <v>706</v>
      </c>
    </row>
    <row r="130" spans="1:12" x14ac:dyDescent="0.25">
      <c r="A130" s="1" t="s">
        <v>78</v>
      </c>
      <c r="B130" s="1" t="s">
        <v>79</v>
      </c>
      <c r="C130" s="40">
        <v>24164</v>
      </c>
      <c r="D130" s="1">
        <v>6</v>
      </c>
      <c r="E130" s="1" t="s">
        <v>839</v>
      </c>
      <c r="F130" s="2">
        <v>101</v>
      </c>
      <c r="G130" s="3"/>
      <c r="H130" s="3"/>
      <c r="I130" s="1"/>
      <c r="J130" s="3"/>
      <c r="K130" s="3" t="s">
        <v>50</v>
      </c>
      <c r="L130" s="3" t="s">
        <v>749</v>
      </c>
    </row>
    <row r="131" spans="1:12" ht="26.4" x14ac:dyDescent="0.25">
      <c r="A131" s="1" t="s">
        <v>343</v>
      </c>
      <c r="B131" s="1" t="s">
        <v>344</v>
      </c>
      <c r="C131" s="40">
        <v>9280</v>
      </c>
      <c r="D131" s="1">
        <v>13</v>
      </c>
      <c r="E131" s="1" t="s">
        <v>842</v>
      </c>
      <c r="F131" s="2">
        <v>202</v>
      </c>
      <c r="G131" s="3" t="s">
        <v>268</v>
      </c>
      <c r="H131" s="3"/>
      <c r="I131" s="1"/>
      <c r="J131" s="3" t="s">
        <v>8</v>
      </c>
      <c r="K131" s="3"/>
      <c r="L131" s="3" t="s">
        <v>775</v>
      </c>
    </row>
    <row r="132" spans="1:12" ht="39.6" x14ac:dyDescent="0.25">
      <c r="A132" s="1" t="s">
        <v>345</v>
      </c>
      <c r="B132" s="1" t="s">
        <v>346</v>
      </c>
      <c r="C132" s="40">
        <v>719</v>
      </c>
      <c r="D132" s="1">
        <v>17</v>
      </c>
      <c r="E132" s="1" t="s">
        <v>833</v>
      </c>
      <c r="F132" s="2">
        <v>201</v>
      </c>
      <c r="G132" s="3" t="s">
        <v>204</v>
      </c>
      <c r="H132" s="3"/>
      <c r="I132" s="1"/>
      <c r="J132" s="3"/>
      <c r="K132" s="3"/>
      <c r="L132" s="3" t="s">
        <v>736</v>
      </c>
    </row>
    <row r="133" spans="1:12" ht="39.6" x14ac:dyDescent="0.25">
      <c r="A133" s="1" t="s">
        <v>347</v>
      </c>
      <c r="B133" s="1" t="s">
        <v>348</v>
      </c>
      <c r="C133" s="40">
        <v>10543</v>
      </c>
      <c r="D133" s="1">
        <v>12</v>
      </c>
      <c r="E133" s="1" t="s">
        <v>840</v>
      </c>
      <c r="F133" s="2">
        <v>201</v>
      </c>
      <c r="G133" s="3" t="s">
        <v>217</v>
      </c>
      <c r="H133" s="3"/>
      <c r="I133" s="1"/>
      <c r="J133" s="3"/>
      <c r="K133" s="3"/>
      <c r="L133" s="3" t="s">
        <v>773</v>
      </c>
    </row>
    <row r="134" spans="1:12" x14ac:dyDescent="0.25">
      <c r="A134" s="1" t="s">
        <v>593</v>
      </c>
      <c r="B134" s="1" t="s">
        <v>574</v>
      </c>
      <c r="C134" s="40">
        <v>20291</v>
      </c>
      <c r="D134" s="1">
        <v>3</v>
      </c>
      <c r="E134" s="1" t="s">
        <v>845</v>
      </c>
      <c r="F134" s="2">
        <v>302</v>
      </c>
      <c r="G134" s="3"/>
      <c r="H134" s="3" t="s">
        <v>573</v>
      </c>
      <c r="I134" s="1" t="s">
        <v>574</v>
      </c>
      <c r="J134" s="3"/>
      <c r="K134" s="3" t="s">
        <v>11</v>
      </c>
      <c r="L134" s="3" t="s">
        <v>717</v>
      </c>
    </row>
    <row r="135" spans="1:12" x14ac:dyDescent="0.25">
      <c r="A135" s="1" t="s">
        <v>80</v>
      </c>
      <c r="B135" s="1" t="s">
        <v>81</v>
      </c>
      <c r="C135" s="40">
        <v>10218</v>
      </c>
      <c r="D135" s="1">
        <v>18</v>
      </c>
      <c r="E135" s="1" t="s">
        <v>841</v>
      </c>
      <c r="F135" s="2">
        <v>101</v>
      </c>
      <c r="G135" s="3"/>
      <c r="H135" s="3"/>
      <c r="I135" s="1"/>
      <c r="J135" s="3"/>
      <c r="K135" s="29" t="s">
        <v>861</v>
      </c>
      <c r="L135" s="3" t="s">
        <v>750</v>
      </c>
    </row>
    <row r="136" spans="1:12" ht="39.6" x14ac:dyDescent="0.25">
      <c r="A136" s="1" t="s">
        <v>349</v>
      </c>
      <c r="B136" s="1" t="s">
        <v>350</v>
      </c>
      <c r="C136" s="40">
        <v>11979</v>
      </c>
      <c r="D136" s="1">
        <v>12</v>
      </c>
      <c r="E136" s="1" t="s">
        <v>840</v>
      </c>
      <c r="F136" s="2">
        <v>201</v>
      </c>
      <c r="G136" s="3" t="s">
        <v>217</v>
      </c>
      <c r="H136" s="3"/>
      <c r="I136" s="1"/>
      <c r="J136" s="3"/>
      <c r="K136" s="3"/>
      <c r="L136" s="3" t="s">
        <v>773</v>
      </c>
    </row>
    <row r="137" spans="1:12" x14ac:dyDescent="0.25">
      <c r="A137" s="1" t="s">
        <v>82</v>
      </c>
      <c r="B137" s="1" t="s">
        <v>83</v>
      </c>
      <c r="C137" s="40">
        <v>45988</v>
      </c>
      <c r="D137" s="1">
        <v>25</v>
      </c>
      <c r="E137" s="1" t="s">
        <v>829</v>
      </c>
      <c r="F137" s="2">
        <v>101</v>
      </c>
      <c r="G137" s="3"/>
      <c r="H137" s="3"/>
      <c r="I137" s="1"/>
      <c r="J137" s="3"/>
      <c r="K137" s="3" t="s">
        <v>84</v>
      </c>
      <c r="L137" s="3" t="s">
        <v>751</v>
      </c>
    </row>
    <row r="138" spans="1:12" x14ac:dyDescent="0.25">
      <c r="A138" s="1" t="s">
        <v>594</v>
      </c>
      <c r="B138" s="1" t="s">
        <v>595</v>
      </c>
      <c r="C138" s="40">
        <v>15628</v>
      </c>
      <c r="D138" s="1">
        <v>3</v>
      </c>
      <c r="E138" s="1" t="s">
        <v>845</v>
      </c>
      <c r="F138" s="2">
        <v>302</v>
      </c>
      <c r="G138" s="3"/>
      <c r="H138" s="3" t="s">
        <v>596</v>
      </c>
      <c r="I138" s="1" t="s">
        <v>595</v>
      </c>
      <c r="J138" s="3"/>
      <c r="K138" s="3" t="s">
        <v>850</v>
      </c>
      <c r="L138" s="3" t="s">
        <v>752</v>
      </c>
    </row>
    <row r="139" spans="1:12" x14ac:dyDescent="0.25">
      <c r="A139" s="1" t="s">
        <v>351</v>
      </c>
      <c r="B139" s="1" t="s">
        <v>352</v>
      </c>
      <c r="C139" s="40">
        <v>7799</v>
      </c>
      <c r="D139" s="1">
        <v>5</v>
      </c>
      <c r="E139" s="1" t="s">
        <v>832</v>
      </c>
      <c r="F139" s="2">
        <v>202</v>
      </c>
      <c r="G139" s="3" t="s">
        <v>214</v>
      </c>
      <c r="H139" s="3"/>
      <c r="I139" s="1"/>
      <c r="J139" s="3" t="s">
        <v>8</v>
      </c>
      <c r="K139" s="3"/>
      <c r="L139" s="3" t="s">
        <v>786</v>
      </c>
    </row>
    <row r="140" spans="1:12" x14ac:dyDescent="0.25">
      <c r="A140" s="1" t="s">
        <v>597</v>
      </c>
      <c r="B140" s="1" t="s">
        <v>590</v>
      </c>
      <c r="C140" s="40">
        <v>14643</v>
      </c>
      <c r="D140" s="1">
        <v>25</v>
      </c>
      <c r="E140" s="1" t="s">
        <v>829</v>
      </c>
      <c r="F140" s="2">
        <v>301</v>
      </c>
      <c r="G140" s="3"/>
      <c r="H140" s="3" t="s">
        <v>589</v>
      </c>
      <c r="I140" s="1" t="s">
        <v>590</v>
      </c>
      <c r="J140" s="3"/>
      <c r="K140" s="3" t="s">
        <v>8</v>
      </c>
      <c r="L140" s="3" t="s">
        <v>753</v>
      </c>
    </row>
    <row r="141" spans="1:12" ht="26.4" x14ac:dyDescent="0.25">
      <c r="A141" s="1" t="s">
        <v>353</v>
      </c>
      <c r="B141" s="1" t="s">
        <v>354</v>
      </c>
      <c r="C141" s="40">
        <v>703</v>
      </c>
      <c r="D141" s="1">
        <v>14</v>
      </c>
      <c r="E141" s="1" t="s">
        <v>834</v>
      </c>
      <c r="F141" s="2">
        <v>202</v>
      </c>
      <c r="G141" s="3" t="s">
        <v>256</v>
      </c>
      <c r="H141" s="3"/>
      <c r="I141" s="1"/>
      <c r="J141" s="3"/>
      <c r="K141" s="3"/>
      <c r="L141" s="3" t="s">
        <v>737</v>
      </c>
    </row>
    <row r="142" spans="1:12" x14ac:dyDescent="0.25">
      <c r="A142" s="1" t="s">
        <v>85</v>
      </c>
      <c r="B142" s="1" t="s">
        <v>86</v>
      </c>
      <c r="C142" s="40">
        <v>2018</v>
      </c>
      <c r="D142" s="1">
        <v>18</v>
      </c>
      <c r="E142" s="1" t="s">
        <v>841</v>
      </c>
      <c r="F142" s="2">
        <v>101</v>
      </c>
      <c r="G142" s="3"/>
      <c r="H142" s="3"/>
      <c r="I142" s="1"/>
      <c r="J142" s="3"/>
      <c r="K142" s="3" t="s">
        <v>8</v>
      </c>
      <c r="L142" s="3" t="s">
        <v>754</v>
      </c>
    </row>
    <row r="143" spans="1:12" ht="26.4" x14ac:dyDescent="0.25">
      <c r="A143" s="1" t="s">
        <v>598</v>
      </c>
      <c r="B143" s="1" t="s">
        <v>599</v>
      </c>
      <c r="C143" s="40">
        <v>5622</v>
      </c>
      <c r="D143" s="1">
        <v>16</v>
      </c>
      <c r="E143" s="1" t="s">
        <v>586</v>
      </c>
      <c r="F143" s="28">
        <v>201</v>
      </c>
      <c r="G143" s="29" t="s">
        <v>859</v>
      </c>
      <c r="H143" s="22"/>
      <c r="I143" s="23"/>
      <c r="J143" s="3"/>
      <c r="K143" s="3"/>
      <c r="L143" s="29" t="s">
        <v>859</v>
      </c>
    </row>
    <row r="144" spans="1:12" ht="26.4" x14ac:dyDescent="0.25">
      <c r="A144" s="1" t="s">
        <v>355</v>
      </c>
      <c r="B144" s="1" t="s">
        <v>356</v>
      </c>
      <c r="C144" s="40">
        <v>4473</v>
      </c>
      <c r="D144" s="1">
        <v>9</v>
      </c>
      <c r="E144" s="1" t="s">
        <v>826</v>
      </c>
      <c r="F144" s="2">
        <v>201</v>
      </c>
      <c r="G144" s="3" t="s">
        <v>246</v>
      </c>
      <c r="H144" s="3"/>
      <c r="I144" s="1"/>
      <c r="J144" s="3"/>
      <c r="K144" s="3"/>
      <c r="L144" s="3" t="s">
        <v>706</v>
      </c>
    </row>
    <row r="145" spans="1:12" s="27" customFormat="1" ht="30" customHeight="1" x14ac:dyDescent="0.25">
      <c r="A145" s="31" t="s">
        <v>357</v>
      </c>
      <c r="B145" s="31" t="s">
        <v>358</v>
      </c>
      <c r="C145" s="41">
        <v>5487</v>
      </c>
      <c r="D145" s="31">
        <v>16</v>
      </c>
      <c r="E145" s="31" t="s">
        <v>586</v>
      </c>
      <c r="F145" s="28">
        <v>201</v>
      </c>
      <c r="G145" s="29" t="s">
        <v>859</v>
      </c>
      <c r="H145" s="29"/>
      <c r="I145" s="31"/>
      <c r="J145" s="29"/>
      <c r="K145" s="29"/>
      <c r="L145" s="29" t="s">
        <v>859</v>
      </c>
    </row>
    <row r="146" spans="1:12" x14ac:dyDescent="0.25">
      <c r="A146" s="1" t="s">
        <v>601</v>
      </c>
      <c r="B146" s="1" t="s">
        <v>602</v>
      </c>
      <c r="C146" s="40">
        <v>1990</v>
      </c>
      <c r="D146" s="1">
        <v>3</v>
      </c>
      <c r="E146" s="1" t="s">
        <v>845</v>
      </c>
      <c r="F146" s="2">
        <v>302</v>
      </c>
      <c r="G146" s="3"/>
      <c r="H146" s="3" t="s">
        <v>573</v>
      </c>
      <c r="I146" s="1" t="s">
        <v>574</v>
      </c>
      <c r="J146" s="3" t="s">
        <v>848</v>
      </c>
      <c r="K146" s="3"/>
      <c r="L146" s="3" t="s">
        <v>717</v>
      </c>
    </row>
    <row r="147" spans="1:12" ht="26.4" x14ac:dyDescent="0.25">
      <c r="A147" s="1">
        <v>481</v>
      </c>
      <c r="B147" s="1" t="s">
        <v>359</v>
      </c>
      <c r="C147" s="40">
        <v>9612</v>
      </c>
      <c r="D147" s="1">
        <v>3</v>
      </c>
      <c r="E147" s="1" t="s">
        <v>845</v>
      </c>
      <c r="F147" s="2">
        <v>201</v>
      </c>
      <c r="G147" s="3" t="s">
        <v>360</v>
      </c>
      <c r="H147" s="3"/>
      <c r="I147" s="1"/>
      <c r="J147" s="3"/>
      <c r="K147" s="3"/>
      <c r="L147" s="3" t="s">
        <v>769</v>
      </c>
    </row>
    <row r="148" spans="1:12" x14ac:dyDescent="0.25">
      <c r="A148" s="1" t="s">
        <v>603</v>
      </c>
      <c r="B148" s="1" t="s">
        <v>604</v>
      </c>
      <c r="C148" s="40">
        <v>1076</v>
      </c>
      <c r="D148" s="1">
        <v>18</v>
      </c>
      <c r="E148" s="1" t="s">
        <v>841</v>
      </c>
      <c r="F148" s="2">
        <v>301</v>
      </c>
      <c r="G148" s="3"/>
      <c r="H148" s="3" t="s">
        <v>563</v>
      </c>
      <c r="I148" s="1" t="s">
        <v>562</v>
      </c>
      <c r="J148" s="3"/>
      <c r="K148" s="3"/>
      <c r="L148" s="3" t="s">
        <v>727</v>
      </c>
    </row>
    <row r="149" spans="1:12" x14ac:dyDescent="0.25">
      <c r="A149" s="1" t="s">
        <v>605</v>
      </c>
      <c r="B149" s="1" t="s">
        <v>606</v>
      </c>
      <c r="C149" s="40">
        <v>3055</v>
      </c>
      <c r="D149" s="1">
        <v>4</v>
      </c>
      <c r="E149" s="1" t="s">
        <v>844</v>
      </c>
      <c r="F149" s="2">
        <v>301</v>
      </c>
      <c r="G149" s="3"/>
      <c r="H149" s="3" t="s">
        <v>607</v>
      </c>
      <c r="I149" s="1" t="s">
        <v>608</v>
      </c>
      <c r="J149" s="3"/>
      <c r="K149" s="3"/>
      <c r="L149" s="3" t="s">
        <v>776</v>
      </c>
    </row>
    <row r="150" spans="1:12" ht="26.4" x14ac:dyDescent="0.25">
      <c r="A150" s="1" t="s">
        <v>361</v>
      </c>
      <c r="B150" s="1" t="s">
        <v>362</v>
      </c>
      <c r="C150" s="40">
        <v>1835</v>
      </c>
      <c r="D150" s="1">
        <v>8</v>
      </c>
      <c r="E150" s="1" t="s">
        <v>835</v>
      </c>
      <c r="F150" s="2">
        <v>201</v>
      </c>
      <c r="G150" s="3" t="s">
        <v>207</v>
      </c>
      <c r="H150" s="3"/>
      <c r="I150" s="1"/>
      <c r="J150" s="3"/>
      <c r="K150" s="3"/>
      <c r="L150" s="3" t="s">
        <v>207</v>
      </c>
    </row>
    <row r="151" spans="1:12" ht="47.25" customHeight="1" x14ac:dyDescent="0.25">
      <c r="A151" s="1" t="s">
        <v>363</v>
      </c>
      <c r="B151" s="1" t="s">
        <v>364</v>
      </c>
      <c r="C151" s="40">
        <v>52122</v>
      </c>
      <c r="D151" s="1">
        <v>10</v>
      </c>
      <c r="E151" s="1" t="s">
        <v>828</v>
      </c>
      <c r="F151" s="2">
        <v>201</v>
      </c>
      <c r="G151" s="3" t="s">
        <v>220</v>
      </c>
      <c r="H151" s="3"/>
      <c r="I151" s="1"/>
      <c r="J151" s="3"/>
      <c r="K151" s="3"/>
      <c r="L151" s="3" t="s">
        <v>707</v>
      </c>
    </row>
    <row r="152" spans="1:12" x14ac:dyDescent="0.25">
      <c r="A152" s="1" t="s">
        <v>87</v>
      </c>
      <c r="B152" s="1" t="s">
        <v>88</v>
      </c>
      <c r="C152" s="40">
        <v>8909</v>
      </c>
      <c r="D152" s="1">
        <v>18</v>
      </c>
      <c r="E152" s="1" t="s">
        <v>841</v>
      </c>
      <c r="F152" s="2">
        <v>101</v>
      </c>
      <c r="G152" s="3"/>
      <c r="H152" s="3"/>
      <c r="I152" s="1"/>
      <c r="J152" s="3"/>
      <c r="K152" s="3" t="s">
        <v>11</v>
      </c>
      <c r="L152" s="3" t="s">
        <v>755</v>
      </c>
    </row>
    <row r="153" spans="1:12" ht="26.4" x14ac:dyDescent="0.25">
      <c r="A153" s="1" t="s">
        <v>365</v>
      </c>
      <c r="B153" s="1" t="s">
        <v>366</v>
      </c>
      <c r="C153" s="40">
        <v>1488</v>
      </c>
      <c r="D153" s="1">
        <v>14</v>
      </c>
      <c r="E153" s="1" t="s">
        <v>834</v>
      </c>
      <c r="F153" s="2">
        <v>202</v>
      </c>
      <c r="G153" s="3" t="s">
        <v>256</v>
      </c>
      <c r="H153" s="3"/>
      <c r="I153" s="1"/>
      <c r="J153" s="3" t="s">
        <v>8</v>
      </c>
      <c r="K153" s="24"/>
      <c r="L153" s="3" t="s">
        <v>737</v>
      </c>
    </row>
    <row r="154" spans="1:12" ht="26.4" x14ac:dyDescent="0.25">
      <c r="A154" s="1" t="s">
        <v>367</v>
      </c>
      <c r="B154" s="1" t="s">
        <v>368</v>
      </c>
      <c r="C154" s="40">
        <v>2321</v>
      </c>
      <c r="D154" s="1">
        <v>21</v>
      </c>
      <c r="E154" s="1" t="s">
        <v>836</v>
      </c>
      <c r="F154" s="2">
        <v>203</v>
      </c>
      <c r="G154" s="3" t="s">
        <v>189</v>
      </c>
      <c r="H154" s="3"/>
      <c r="I154" s="1"/>
      <c r="J154" s="3" t="s">
        <v>848</v>
      </c>
      <c r="K154" s="3"/>
      <c r="L154" s="3" t="s">
        <v>837</v>
      </c>
    </row>
    <row r="155" spans="1:12" s="27" customFormat="1" ht="26.4" x14ac:dyDescent="0.25">
      <c r="A155" s="31" t="s">
        <v>609</v>
      </c>
      <c r="B155" s="31" t="s">
        <v>610</v>
      </c>
      <c r="C155" s="41">
        <v>19536</v>
      </c>
      <c r="D155" s="31">
        <v>16</v>
      </c>
      <c r="E155" s="31" t="s">
        <v>586</v>
      </c>
      <c r="F155" s="28">
        <v>201</v>
      </c>
      <c r="G155" s="29" t="s">
        <v>859</v>
      </c>
      <c r="H155" s="33"/>
      <c r="I155" s="34"/>
      <c r="J155" s="29"/>
      <c r="K155" s="33"/>
      <c r="L155" s="29" t="s">
        <v>859</v>
      </c>
    </row>
    <row r="156" spans="1:12" ht="26.4" x14ac:dyDescent="0.25">
      <c r="A156" s="1" t="s">
        <v>89</v>
      </c>
      <c r="B156" s="1" t="s">
        <v>90</v>
      </c>
      <c r="C156" s="40">
        <v>10426</v>
      </c>
      <c r="D156" s="1">
        <v>14</v>
      </c>
      <c r="E156" s="1" t="s">
        <v>834</v>
      </c>
      <c r="F156" s="2">
        <v>101</v>
      </c>
      <c r="G156" s="3"/>
      <c r="H156" s="3"/>
      <c r="I156" s="1"/>
      <c r="J156" s="3"/>
      <c r="K156" s="3" t="s">
        <v>91</v>
      </c>
      <c r="L156" s="3" t="s">
        <v>756</v>
      </c>
    </row>
    <row r="157" spans="1:12" ht="26.4" x14ac:dyDescent="0.25">
      <c r="A157" s="1" t="s">
        <v>369</v>
      </c>
      <c r="B157" s="1" t="s">
        <v>370</v>
      </c>
      <c r="C157" s="40">
        <v>7594</v>
      </c>
      <c r="D157" s="1">
        <v>3</v>
      </c>
      <c r="E157" s="1" t="s">
        <v>845</v>
      </c>
      <c r="F157" s="2">
        <v>201</v>
      </c>
      <c r="G157" s="3" t="s">
        <v>360</v>
      </c>
      <c r="H157" s="3"/>
      <c r="I157" s="1"/>
      <c r="J157" s="3"/>
      <c r="K157" s="9"/>
      <c r="L157" s="3" t="s">
        <v>769</v>
      </c>
    </row>
    <row r="158" spans="1:12" x14ac:dyDescent="0.25">
      <c r="A158" s="1" t="s">
        <v>371</v>
      </c>
      <c r="B158" s="1" t="s">
        <v>372</v>
      </c>
      <c r="C158" s="40">
        <v>1816</v>
      </c>
      <c r="D158" s="1">
        <v>7</v>
      </c>
      <c r="E158" s="1" t="s">
        <v>843</v>
      </c>
      <c r="F158" s="2">
        <v>201</v>
      </c>
      <c r="G158" s="3" t="s">
        <v>180</v>
      </c>
      <c r="H158" s="3"/>
      <c r="I158" s="1"/>
      <c r="J158" s="3"/>
      <c r="K158" s="3"/>
      <c r="L158" s="3" t="s">
        <v>180</v>
      </c>
    </row>
    <row r="159" spans="1:12" x14ac:dyDescent="0.25">
      <c r="A159" s="1" t="s">
        <v>373</v>
      </c>
      <c r="B159" s="1" t="s">
        <v>374</v>
      </c>
      <c r="C159" s="40">
        <v>20837</v>
      </c>
      <c r="D159" s="1">
        <v>25</v>
      </c>
      <c r="E159" s="1" t="s">
        <v>829</v>
      </c>
      <c r="F159" s="2">
        <v>201</v>
      </c>
      <c r="G159" s="3" t="s">
        <v>229</v>
      </c>
      <c r="H159" s="3"/>
      <c r="I159" s="1"/>
      <c r="J159" s="3"/>
      <c r="K159" s="3"/>
      <c r="L159" s="3" t="s">
        <v>229</v>
      </c>
    </row>
    <row r="160" spans="1:12" x14ac:dyDescent="0.25">
      <c r="A160" s="1" t="s">
        <v>611</v>
      </c>
      <c r="B160" s="1" t="s">
        <v>556</v>
      </c>
      <c r="C160" s="40">
        <v>9563</v>
      </c>
      <c r="D160" s="1">
        <v>6</v>
      </c>
      <c r="E160" s="1" t="s">
        <v>839</v>
      </c>
      <c r="F160" s="2">
        <v>301</v>
      </c>
      <c r="G160" s="25"/>
      <c r="H160" s="3" t="s">
        <v>555</v>
      </c>
      <c r="I160" s="1" t="s">
        <v>556</v>
      </c>
      <c r="J160" s="3"/>
      <c r="K160" s="3" t="s">
        <v>53</v>
      </c>
      <c r="L160" s="3" t="s">
        <v>757</v>
      </c>
    </row>
    <row r="161" spans="1:12" ht="42.75" customHeight="1" x14ac:dyDescent="0.25">
      <c r="A161" s="1" t="s">
        <v>375</v>
      </c>
      <c r="B161" s="1" t="s">
        <v>376</v>
      </c>
      <c r="C161" s="40">
        <v>5635</v>
      </c>
      <c r="D161" s="1">
        <v>10</v>
      </c>
      <c r="E161" s="1" t="s">
        <v>828</v>
      </c>
      <c r="F161" s="2">
        <v>201</v>
      </c>
      <c r="G161" s="3" t="s">
        <v>220</v>
      </c>
      <c r="H161" s="3"/>
      <c r="I161" s="1"/>
      <c r="J161" s="3"/>
      <c r="K161" s="3"/>
      <c r="L161" s="3" t="s">
        <v>707</v>
      </c>
    </row>
    <row r="162" spans="1:12" x14ac:dyDescent="0.25">
      <c r="A162" s="1" t="s">
        <v>92</v>
      </c>
      <c r="B162" s="1" t="s">
        <v>93</v>
      </c>
      <c r="C162" s="40">
        <v>19579</v>
      </c>
      <c r="D162" s="1">
        <v>3</v>
      </c>
      <c r="E162" s="1" t="s">
        <v>845</v>
      </c>
      <c r="F162" s="2">
        <v>101</v>
      </c>
      <c r="G162" s="3"/>
      <c r="H162" s="3"/>
      <c r="I162" s="1"/>
      <c r="J162" s="3"/>
      <c r="K162" s="3" t="s">
        <v>11</v>
      </c>
      <c r="L162" s="3" t="s">
        <v>758</v>
      </c>
    </row>
    <row r="163" spans="1:12" ht="26.4" x14ac:dyDescent="0.25">
      <c r="A163" s="17" t="s">
        <v>377</v>
      </c>
      <c r="B163" s="1" t="s">
        <v>378</v>
      </c>
      <c r="C163" s="40">
        <v>5169</v>
      </c>
      <c r="D163" s="1">
        <v>4</v>
      </c>
      <c r="E163" s="1" t="s">
        <v>844</v>
      </c>
      <c r="F163" s="2">
        <v>201</v>
      </c>
      <c r="G163" s="3" t="s">
        <v>192</v>
      </c>
      <c r="H163" s="3"/>
      <c r="I163" s="1"/>
      <c r="J163" s="3"/>
      <c r="K163" s="3"/>
      <c r="L163" s="3" t="s">
        <v>192</v>
      </c>
    </row>
    <row r="164" spans="1:12" x14ac:dyDescent="0.25">
      <c r="A164" s="1" t="s">
        <v>379</v>
      </c>
      <c r="B164" s="1" t="s">
        <v>380</v>
      </c>
      <c r="C164" s="40">
        <v>10396</v>
      </c>
      <c r="D164" s="1">
        <v>18</v>
      </c>
      <c r="E164" s="1" t="s">
        <v>841</v>
      </c>
      <c r="F164" s="2">
        <v>201</v>
      </c>
      <c r="G164" s="3" t="s">
        <v>174</v>
      </c>
      <c r="H164" s="3"/>
      <c r="I164" s="1"/>
      <c r="J164" s="3"/>
      <c r="K164" s="3"/>
      <c r="L164" s="3" t="s">
        <v>174</v>
      </c>
    </row>
    <row r="165" spans="1:12" x14ac:dyDescent="0.25">
      <c r="A165" s="1" t="s">
        <v>94</v>
      </c>
      <c r="B165" s="1" t="s">
        <v>95</v>
      </c>
      <c r="C165" s="40">
        <v>34884</v>
      </c>
      <c r="D165" s="1">
        <v>6</v>
      </c>
      <c r="E165" s="1" t="s">
        <v>839</v>
      </c>
      <c r="F165" s="2">
        <v>101</v>
      </c>
      <c r="G165" s="3"/>
      <c r="H165" s="3"/>
      <c r="I165" s="1"/>
      <c r="J165" s="3"/>
      <c r="K165" s="3" t="s">
        <v>8</v>
      </c>
      <c r="L165" s="3" t="s">
        <v>759</v>
      </c>
    </row>
    <row r="166" spans="1:12" ht="26.4" x14ac:dyDescent="0.25">
      <c r="A166" s="1" t="s">
        <v>381</v>
      </c>
      <c r="B166" s="1" t="s">
        <v>382</v>
      </c>
      <c r="C166" s="40">
        <v>4689</v>
      </c>
      <c r="D166" s="1">
        <v>3</v>
      </c>
      <c r="E166" s="1" t="s">
        <v>845</v>
      </c>
      <c r="F166" s="2">
        <v>201</v>
      </c>
      <c r="G166" s="3" t="s">
        <v>360</v>
      </c>
      <c r="H166" s="3"/>
      <c r="I166" s="1"/>
      <c r="J166" s="3"/>
      <c r="K166" s="3"/>
      <c r="L166" s="3" t="s">
        <v>769</v>
      </c>
    </row>
    <row r="167" spans="1:12" ht="39.6" x14ac:dyDescent="0.25">
      <c r="A167" s="1" t="s">
        <v>383</v>
      </c>
      <c r="B167" s="1" t="s">
        <v>384</v>
      </c>
      <c r="C167" s="40">
        <v>9423</v>
      </c>
      <c r="D167" s="1">
        <v>12</v>
      </c>
      <c r="E167" s="1" t="s">
        <v>840</v>
      </c>
      <c r="F167" s="2">
        <v>201</v>
      </c>
      <c r="G167" s="3" t="s">
        <v>217</v>
      </c>
      <c r="H167" s="3"/>
      <c r="I167" s="1"/>
      <c r="J167" s="3"/>
      <c r="K167" s="3"/>
      <c r="L167" s="3" t="s">
        <v>773</v>
      </c>
    </row>
    <row r="168" spans="1:12" x14ac:dyDescent="0.25">
      <c r="A168" s="1" t="s">
        <v>385</v>
      </c>
      <c r="B168" s="1" t="s">
        <v>386</v>
      </c>
      <c r="C168" s="40">
        <v>44127</v>
      </c>
      <c r="D168" s="1">
        <v>25</v>
      </c>
      <c r="E168" s="1" t="s">
        <v>829</v>
      </c>
      <c r="F168" s="2">
        <v>201</v>
      </c>
      <c r="G168" s="3" t="s">
        <v>229</v>
      </c>
      <c r="H168" s="3"/>
      <c r="I168" s="1"/>
      <c r="J168" s="3"/>
      <c r="K168" s="12"/>
      <c r="L168" s="3" t="s">
        <v>229</v>
      </c>
    </row>
    <row r="169" spans="1:12" s="27" customFormat="1" ht="30.75" customHeight="1" x14ac:dyDescent="0.25">
      <c r="A169" s="31" t="s">
        <v>387</v>
      </c>
      <c r="B169" s="31" t="s">
        <v>388</v>
      </c>
      <c r="C169" s="41">
        <v>9562</v>
      </c>
      <c r="D169" s="31">
        <v>16</v>
      </c>
      <c r="E169" s="31" t="s">
        <v>586</v>
      </c>
      <c r="F169" s="28">
        <v>201</v>
      </c>
      <c r="G169" s="29" t="s">
        <v>859</v>
      </c>
      <c r="H169" s="29"/>
      <c r="I169" s="31"/>
      <c r="J169" s="29"/>
      <c r="K169" s="29"/>
      <c r="L169" s="29" t="s">
        <v>859</v>
      </c>
    </row>
    <row r="170" spans="1:12" x14ac:dyDescent="0.25">
      <c r="A170" s="1" t="s">
        <v>389</v>
      </c>
      <c r="B170" s="1" t="s">
        <v>390</v>
      </c>
      <c r="C170" s="40">
        <v>15808</v>
      </c>
      <c r="D170" s="1">
        <v>7</v>
      </c>
      <c r="E170" s="1" t="s">
        <v>843</v>
      </c>
      <c r="F170" s="2">
        <v>201</v>
      </c>
      <c r="G170" s="3" t="s">
        <v>180</v>
      </c>
      <c r="H170" s="3"/>
      <c r="I170" s="1"/>
      <c r="J170" s="3"/>
      <c r="K170" s="3"/>
      <c r="L170" s="3" t="s">
        <v>180</v>
      </c>
    </row>
    <row r="171" spans="1:12" x14ac:dyDescent="0.25">
      <c r="A171" s="1" t="s">
        <v>612</v>
      </c>
      <c r="B171" s="1" t="s">
        <v>613</v>
      </c>
      <c r="C171" s="40">
        <v>1337</v>
      </c>
      <c r="D171" s="1">
        <v>3</v>
      </c>
      <c r="E171" s="1" t="s">
        <v>845</v>
      </c>
      <c r="F171" s="2">
        <v>302</v>
      </c>
      <c r="G171" s="3"/>
      <c r="H171" s="3" t="s">
        <v>596</v>
      </c>
      <c r="I171" s="1" t="s">
        <v>595</v>
      </c>
      <c r="J171" s="3" t="s">
        <v>848</v>
      </c>
      <c r="K171" s="3"/>
      <c r="L171" s="3" t="s">
        <v>752</v>
      </c>
    </row>
    <row r="172" spans="1:12" x14ac:dyDescent="0.25">
      <c r="A172" s="1" t="s">
        <v>614</v>
      </c>
      <c r="B172" s="1" t="s">
        <v>615</v>
      </c>
      <c r="C172" s="40">
        <v>8978</v>
      </c>
      <c r="D172" s="1">
        <v>6</v>
      </c>
      <c r="E172" s="1" t="s">
        <v>839</v>
      </c>
      <c r="F172" s="2">
        <v>301</v>
      </c>
      <c r="G172" s="3"/>
      <c r="H172" s="3" t="s">
        <v>616</v>
      </c>
      <c r="I172" s="1" t="s">
        <v>617</v>
      </c>
      <c r="J172" s="3"/>
      <c r="K172" s="3"/>
      <c r="L172" s="3" t="s">
        <v>805</v>
      </c>
    </row>
    <row r="173" spans="1:12" x14ac:dyDescent="0.25">
      <c r="A173" s="1" t="s">
        <v>96</v>
      </c>
      <c r="B173" s="1" t="s">
        <v>97</v>
      </c>
      <c r="C173" s="40">
        <v>7102</v>
      </c>
      <c r="D173" s="1">
        <v>18</v>
      </c>
      <c r="E173" s="1" t="s">
        <v>841</v>
      </c>
      <c r="F173" s="2">
        <v>101</v>
      </c>
      <c r="G173" s="3"/>
      <c r="H173" s="3"/>
      <c r="I173" s="1"/>
      <c r="J173" s="3"/>
      <c r="K173" s="3" t="s">
        <v>8</v>
      </c>
      <c r="L173" s="3" t="s">
        <v>760</v>
      </c>
    </row>
    <row r="174" spans="1:12" x14ac:dyDescent="0.25">
      <c r="A174" s="1" t="s">
        <v>98</v>
      </c>
      <c r="B174" s="1" t="s">
        <v>99</v>
      </c>
      <c r="C174" s="40">
        <v>209551</v>
      </c>
      <c r="D174" s="1">
        <v>18</v>
      </c>
      <c r="E174" s="1" t="s">
        <v>841</v>
      </c>
      <c r="F174" s="2">
        <v>101</v>
      </c>
      <c r="G174" s="3"/>
      <c r="H174" s="3"/>
      <c r="I174" s="1"/>
      <c r="J174" s="3"/>
      <c r="K174" s="3" t="s">
        <v>50</v>
      </c>
      <c r="L174" s="3" t="s">
        <v>761</v>
      </c>
    </row>
    <row r="175" spans="1:12" ht="39.6" x14ac:dyDescent="0.25">
      <c r="A175" s="1" t="s">
        <v>391</v>
      </c>
      <c r="B175" s="1" t="s">
        <v>392</v>
      </c>
      <c r="C175" s="40">
        <v>6506</v>
      </c>
      <c r="D175" s="1">
        <v>12</v>
      </c>
      <c r="E175" s="1" t="s">
        <v>840</v>
      </c>
      <c r="F175" s="2">
        <v>201</v>
      </c>
      <c r="G175" s="3" t="s">
        <v>217</v>
      </c>
      <c r="H175" s="3"/>
      <c r="I175" s="1"/>
      <c r="J175" s="3"/>
      <c r="K175" s="3"/>
      <c r="L175" s="3" t="s">
        <v>773</v>
      </c>
    </row>
    <row r="176" spans="1:12" x14ac:dyDescent="0.25">
      <c r="A176" s="1" t="s">
        <v>393</v>
      </c>
      <c r="B176" s="1" t="s">
        <v>394</v>
      </c>
      <c r="C176" s="40">
        <v>2813</v>
      </c>
      <c r="D176" s="1">
        <v>7</v>
      </c>
      <c r="E176" s="1" t="s">
        <v>843</v>
      </c>
      <c r="F176" s="2">
        <v>201</v>
      </c>
      <c r="G176" s="3" t="s">
        <v>180</v>
      </c>
      <c r="H176" s="3"/>
      <c r="I176" s="1"/>
      <c r="J176" s="3"/>
      <c r="K176" s="3"/>
      <c r="L176" s="3" t="s">
        <v>180</v>
      </c>
    </row>
    <row r="177" spans="1:12" ht="26.4" x14ac:dyDescent="0.25">
      <c r="A177" s="1" t="s">
        <v>395</v>
      </c>
      <c r="B177" s="1" t="s">
        <v>396</v>
      </c>
      <c r="C177" s="40">
        <v>11041</v>
      </c>
      <c r="D177" s="1">
        <v>3</v>
      </c>
      <c r="E177" s="1" t="s">
        <v>845</v>
      </c>
      <c r="F177" s="2">
        <v>203</v>
      </c>
      <c r="G177" s="3" t="s">
        <v>397</v>
      </c>
      <c r="H177" s="3"/>
      <c r="I177" s="1"/>
      <c r="J177" s="3" t="s">
        <v>11</v>
      </c>
      <c r="K177" s="3"/>
      <c r="L177" s="3" t="s">
        <v>763</v>
      </c>
    </row>
    <row r="178" spans="1:12" x14ac:dyDescent="0.25">
      <c r="A178" s="1" t="s">
        <v>398</v>
      </c>
      <c r="B178" s="1" t="s">
        <v>399</v>
      </c>
      <c r="C178" s="40">
        <v>3183</v>
      </c>
      <c r="D178" s="1">
        <v>19</v>
      </c>
      <c r="E178" s="1" t="s">
        <v>831</v>
      </c>
      <c r="F178" s="2">
        <v>201</v>
      </c>
      <c r="G178" s="3" t="s">
        <v>227</v>
      </c>
      <c r="H178" s="3"/>
      <c r="I178" s="1"/>
      <c r="J178" s="3"/>
      <c r="K178" s="3"/>
      <c r="L178" s="3" t="s">
        <v>726</v>
      </c>
    </row>
    <row r="179" spans="1:12" x14ac:dyDescent="0.25">
      <c r="A179" s="1" t="s">
        <v>100</v>
      </c>
      <c r="B179" s="1" t="s">
        <v>101</v>
      </c>
      <c r="C179" s="40">
        <v>15086</v>
      </c>
      <c r="D179" s="1">
        <v>3</v>
      </c>
      <c r="E179" s="1" t="s">
        <v>845</v>
      </c>
      <c r="F179" s="2">
        <v>101</v>
      </c>
      <c r="G179" s="3"/>
      <c r="H179" s="3"/>
      <c r="I179" s="1"/>
      <c r="J179" s="3"/>
      <c r="K179" s="3" t="s">
        <v>11</v>
      </c>
      <c r="L179" s="3" t="s">
        <v>764</v>
      </c>
    </row>
    <row r="180" spans="1:12" ht="26.4" x14ac:dyDescent="0.25">
      <c r="A180" s="1" t="s">
        <v>400</v>
      </c>
      <c r="B180" s="1" t="s">
        <v>401</v>
      </c>
      <c r="C180" s="40">
        <v>4567</v>
      </c>
      <c r="D180" s="1">
        <v>9</v>
      </c>
      <c r="E180" s="1" t="s">
        <v>826</v>
      </c>
      <c r="F180" s="2">
        <v>201</v>
      </c>
      <c r="G180" s="3" t="s">
        <v>246</v>
      </c>
      <c r="H180" s="3"/>
      <c r="I180" s="1"/>
      <c r="J180" s="3"/>
      <c r="K180" s="3"/>
      <c r="L180" s="3" t="s">
        <v>706</v>
      </c>
    </row>
    <row r="181" spans="1:12" x14ac:dyDescent="0.25">
      <c r="A181" s="1" t="s">
        <v>618</v>
      </c>
      <c r="B181" s="1" t="s">
        <v>570</v>
      </c>
      <c r="C181" s="40">
        <v>6286</v>
      </c>
      <c r="D181" s="1">
        <v>6</v>
      </c>
      <c r="E181" s="1" t="s">
        <v>839</v>
      </c>
      <c r="F181" s="2">
        <v>301</v>
      </c>
      <c r="G181" s="25"/>
      <c r="H181" s="3" t="s">
        <v>569</v>
      </c>
      <c r="I181" s="1" t="s">
        <v>570</v>
      </c>
      <c r="J181" s="3"/>
      <c r="K181" s="24" t="s">
        <v>8</v>
      </c>
      <c r="L181" s="3" t="s">
        <v>765</v>
      </c>
    </row>
    <row r="182" spans="1:12" s="27" customFormat="1" ht="26.4" x14ac:dyDescent="0.25">
      <c r="A182" s="31" t="s">
        <v>619</v>
      </c>
      <c r="B182" s="31" t="s">
        <v>620</v>
      </c>
      <c r="C182" s="41">
        <v>11172</v>
      </c>
      <c r="D182" s="31">
        <v>16</v>
      </c>
      <c r="E182" s="31" t="s">
        <v>586</v>
      </c>
      <c r="F182" s="28">
        <v>201</v>
      </c>
      <c r="G182" s="29" t="s">
        <v>859</v>
      </c>
      <c r="H182" s="33"/>
      <c r="I182" s="34"/>
      <c r="J182" s="29"/>
      <c r="K182" s="33"/>
      <c r="L182" s="29" t="s">
        <v>859</v>
      </c>
    </row>
    <row r="183" spans="1:12" ht="26.4" x14ac:dyDescent="0.25">
      <c r="A183" s="1" t="s">
        <v>402</v>
      </c>
      <c r="B183" s="1" t="s">
        <v>403</v>
      </c>
      <c r="C183" s="40">
        <v>924</v>
      </c>
      <c r="D183" s="1">
        <v>21</v>
      </c>
      <c r="E183" s="1" t="s">
        <v>836</v>
      </c>
      <c r="F183" s="2">
        <v>203</v>
      </c>
      <c r="G183" s="3" t="s">
        <v>404</v>
      </c>
      <c r="H183" s="3"/>
      <c r="I183" s="1"/>
      <c r="J183" s="3" t="s">
        <v>50</v>
      </c>
      <c r="K183" s="3"/>
      <c r="L183" s="3" t="s">
        <v>766</v>
      </c>
    </row>
    <row r="184" spans="1:12" x14ac:dyDescent="0.25">
      <c r="A184" s="1" t="s">
        <v>102</v>
      </c>
      <c r="B184" s="1" t="s">
        <v>103</v>
      </c>
      <c r="C184" s="40">
        <v>3296</v>
      </c>
      <c r="D184" s="1">
        <v>21</v>
      </c>
      <c r="E184" s="1" t="s">
        <v>836</v>
      </c>
      <c r="F184" s="2">
        <v>101</v>
      </c>
      <c r="G184" s="3"/>
      <c r="H184" s="3"/>
      <c r="I184" s="1"/>
      <c r="J184" s="3"/>
      <c r="K184" s="3" t="s">
        <v>50</v>
      </c>
      <c r="L184" s="3" t="s">
        <v>767</v>
      </c>
    </row>
    <row r="185" spans="1:12" ht="45.75" customHeight="1" x14ac:dyDescent="0.25">
      <c r="A185" s="1" t="s">
        <v>405</v>
      </c>
      <c r="B185" s="1" t="s">
        <v>406</v>
      </c>
      <c r="C185" s="40">
        <v>2676</v>
      </c>
      <c r="D185" s="1">
        <v>17</v>
      </c>
      <c r="E185" s="1" t="s">
        <v>833</v>
      </c>
      <c r="F185" s="2">
        <v>201</v>
      </c>
      <c r="G185" s="3" t="s">
        <v>204</v>
      </c>
      <c r="H185" s="3"/>
      <c r="I185" s="1"/>
      <c r="J185" s="3"/>
      <c r="K185" s="3"/>
      <c r="L185" s="3" t="s">
        <v>736</v>
      </c>
    </row>
    <row r="186" spans="1:12" ht="45" customHeight="1" x14ac:dyDescent="0.25">
      <c r="A186" s="1" t="s">
        <v>407</v>
      </c>
      <c r="B186" s="1" t="s">
        <v>408</v>
      </c>
      <c r="C186" s="40">
        <v>1644</v>
      </c>
      <c r="D186" s="1">
        <v>10</v>
      </c>
      <c r="E186" s="1" t="s">
        <v>828</v>
      </c>
      <c r="F186" s="2">
        <v>201</v>
      </c>
      <c r="G186" s="3" t="s">
        <v>220</v>
      </c>
      <c r="H186" s="3"/>
      <c r="I186" s="1"/>
      <c r="J186" s="3"/>
      <c r="K186" s="3"/>
      <c r="L186" s="3" t="s">
        <v>707</v>
      </c>
    </row>
    <row r="187" spans="1:12" ht="26.4" x14ac:dyDescent="0.25">
      <c r="A187" s="1" t="s">
        <v>409</v>
      </c>
      <c r="B187" s="1" t="s">
        <v>410</v>
      </c>
      <c r="C187" s="40">
        <v>3678</v>
      </c>
      <c r="D187" s="1">
        <v>14</v>
      </c>
      <c r="E187" s="1" t="s">
        <v>834</v>
      </c>
      <c r="F187" s="2">
        <v>202</v>
      </c>
      <c r="G187" s="3" t="s">
        <v>256</v>
      </c>
      <c r="H187" s="3"/>
      <c r="I187" s="1"/>
      <c r="J187" s="3" t="s">
        <v>50</v>
      </c>
      <c r="K187" s="3"/>
      <c r="L187" s="3" t="s">
        <v>737</v>
      </c>
    </row>
    <row r="188" spans="1:12" x14ac:dyDescent="0.25">
      <c r="A188" s="1" t="s">
        <v>104</v>
      </c>
      <c r="B188" s="1" t="s">
        <v>105</v>
      </c>
      <c r="C188" s="40">
        <v>17253</v>
      </c>
      <c r="D188" s="1">
        <v>10</v>
      </c>
      <c r="E188" s="1" t="s">
        <v>828</v>
      </c>
      <c r="F188" s="2">
        <v>101</v>
      </c>
      <c r="G188" s="3" t="s">
        <v>851</v>
      </c>
      <c r="H188" s="3"/>
      <c r="I188" s="1"/>
      <c r="J188" s="3"/>
      <c r="K188" s="29" t="s">
        <v>8</v>
      </c>
      <c r="L188" s="3" t="s">
        <v>771</v>
      </c>
    </row>
    <row r="189" spans="1:12" ht="26.4" x14ac:dyDescent="0.25">
      <c r="A189" s="1" t="s">
        <v>411</v>
      </c>
      <c r="B189" s="1" t="s">
        <v>412</v>
      </c>
      <c r="C189" s="40">
        <v>4269</v>
      </c>
      <c r="D189" s="1">
        <v>13</v>
      </c>
      <c r="E189" s="1" t="s">
        <v>842</v>
      </c>
      <c r="F189" s="2">
        <v>202</v>
      </c>
      <c r="G189" s="3" t="s">
        <v>268</v>
      </c>
      <c r="H189" s="3"/>
      <c r="I189" s="1"/>
      <c r="J189" s="3" t="s">
        <v>8</v>
      </c>
      <c r="K189" s="3"/>
      <c r="L189" s="3" t="s">
        <v>775</v>
      </c>
    </row>
    <row r="190" spans="1:12" s="27" customFormat="1" ht="26.4" x14ac:dyDescent="0.25">
      <c r="A190" s="31" t="s">
        <v>621</v>
      </c>
      <c r="B190" s="31" t="s">
        <v>600</v>
      </c>
      <c r="C190" s="41">
        <v>19097</v>
      </c>
      <c r="D190" s="31">
        <v>16</v>
      </c>
      <c r="E190" s="31" t="s">
        <v>586</v>
      </c>
      <c r="F190" s="28">
        <v>201</v>
      </c>
      <c r="G190" s="29" t="s">
        <v>859</v>
      </c>
      <c r="H190" s="33"/>
      <c r="I190" s="34"/>
      <c r="J190" s="29"/>
      <c r="K190" s="33"/>
      <c r="L190" s="29" t="s">
        <v>859</v>
      </c>
    </row>
    <row r="191" spans="1:12" x14ac:dyDescent="0.25">
      <c r="A191" s="1" t="s">
        <v>622</v>
      </c>
      <c r="B191" s="1" t="s">
        <v>623</v>
      </c>
      <c r="C191" s="40">
        <v>3873</v>
      </c>
      <c r="D191" s="1">
        <v>14</v>
      </c>
      <c r="E191" s="1" t="s">
        <v>834</v>
      </c>
      <c r="F191" s="2">
        <v>301</v>
      </c>
      <c r="G191" s="3"/>
      <c r="H191" s="29" t="s">
        <v>624</v>
      </c>
      <c r="I191" s="1" t="s">
        <v>625</v>
      </c>
      <c r="J191" s="3"/>
      <c r="K191" s="29" t="s">
        <v>135</v>
      </c>
      <c r="L191" s="3" t="s">
        <v>816</v>
      </c>
    </row>
    <row r="192" spans="1:12" x14ac:dyDescent="0.25">
      <c r="A192" s="1" t="s">
        <v>626</v>
      </c>
      <c r="B192" s="1" t="s">
        <v>627</v>
      </c>
      <c r="C192" s="40">
        <v>20206</v>
      </c>
      <c r="D192" s="1">
        <v>6</v>
      </c>
      <c r="E192" s="1" t="s">
        <v>839</v>
      </c>
      <c r="F192" s="2">
        <v>301</v>
      </c>
      <c r="G192" s="3"/>
      <c r="H192" s="3" t="s">
        <v>628</v>
      </c>
      <c r="I192" s="1" t="s">
        <v>627</v>
      </c>
      <c r="J192" s="3"/>
      <c r="K192" s="3" t="s">
        <v>852</v>
      </c>
      <c r="L192" s="3" t="s">
        <v>772</v>
      </c>
    </row>
    <row r="193" spans="1:12" ht="39.6" x14ac:dyDescent="0.25">
      <c r="A193" s="1" t="s">
        <v>413</v>
      </c>
      <c r="B193" s="1" t="s">
        <v>414</v>
      </c>
      <c r="C193" s="40">
        <v>4161</v>
      </c>
      <c r="D193" s="1">
        <v>12</v>
      </c>
      <c r="E193" s="1" t="s">
        <v>840</v>
      </c>
      <c r="F193" s="2">
        <v>201</v>
      </c>
      <c r="G193" s="3" t="s">
        <v>217</v>
      </c>
      <c r="H193" s="3"/>
      <c r="I193" s="1"/>
      <c r="J193" s="3"/>
      <c r="K193" s="3"/>
      <c r="L193" s="3" t="s">
        <v>773</v>
      </c>
    </row>
    <row r="194" spans="1:12" x14ac:dyDescent="0.25">
      <c r="A194" s="1" t="s">
        <v>415</v>
      </c>
      <c r="B194" s="1" t="s">
        <v>416</v>
      </c>
      <c r="C194" s="40">
        <v>2013</v>
      </c>
      <c r="D194" s="1">
        <v>4</v>
      </c>
      <c r="E194" s="1" t="s">
        <v>844</v>
      </c>
      <c r="F194" s="2">
        <v>201</v>
      </c>
      <c r="G194" s="3" t="s">
        <v>263</v>
      </c>
      <c r="H194" s="3"/>
      <c r="I194" s="1"/>
      <c r="J194" s="3"/>
      <c r="K194" s="3"/>
      <c r="L194" s="3" t="s">
        <v>774</v>
      </c>
    </row>
    <row r="195" spans="1:12" x14ac:dyDescent="0.25">
      <c r="A195" s="1" t="s">
        <v>629</v>
      </c>
      <c r="B195" s="1" t="s">
        <v>608</v>
      </c>
      <c r="C195" s="40">
        <v>83482</v>
      </c>
      <c r="D195" s="1">
        <v>4</v>
      </c>
      <c r="E195" s="1" t="s">
        <v>844</v>
      </c>
      <c r="F195" s="2">
        <v>301</v>
      </c>
      <c r="G195" s="3"/>
      <c r="H195" s="3" t="s">
        <v>607</v>
      </c>
      <c r="I195" s="1" t="s">
        <v>608</v>
      </c>
      <c r="J195" s="3"/>
      <c r="K195" s="3" t="s">
        <v>8</v>
      </c>
      <c r="L195" s="3" t="s">
        <v>776</v>
      </c>
    </row>
    <row r="196" spans="1:12" x14ac:dyDescent="0.25">
      <c r="A196" s="1" t="s">
        <v>417</v>
      </c>
      <c r="B196" s="1" t="s">
        <v>418</v>
      </c>
      <c r="C196" s="40">
        <v>5066</v>
      </c>
      <c r="D196" s="1">
        <v>25</v>
      </c>
      <c r="E196" s="1" t="s">
        <v>829</v>
      </c>
      <c r="F196" s="2">
        <v>201</v>
      </c>
      <c r="G196" s="3" t="s">
        <v>229</v>
      </c>
      <c r="H196" s="3"/>
      <c r="I196" s="1"/>
      <c r="J196" s="3"/>
      <c r="K196" s="3"/>
      <c r="L196" s="3" t="s">
        <v>229</v>
      </c>
    </row>
    <row r="197" spans="1:12" x14ac:dyDescent="0.25">
      <c r="A197" s="1" t="s">
        <v>106</v>
      </c>
      <c r="B197" s="1" t="s">
        <v>107</v>
      </c>
      <c r="C197" s="40">
        <v>51149</v>
      </c>
      <c r="D197" s="1">
        <v>25</v>
      </c>
      <c r="E197" s="1" t="s">
        <v>829</v>
      </c>
      <c r="F197" s="2">
        <v>101</v>
      </c>
      <c r="G197" s="3"/>
      <c r="H197" s="3"/>
      <c r="I197" s="1"/>
      <c r="J197" s="3"/>
      <c r="K197" s="3" t="s">
        <v>11</v>
      </c>
      <c r="L197" s="3" t="s">
        <v>777</v>
      </c>
    </row>
    <row r="198" spans="1:12" x14ac:dyDescent="0.25">
      <c r="A198" s="1" t="s">
        <v>108</v>
      </c>
      <c r="B198" s="1" t="s">
        <v>109</v>
      </c>
      <c r="C198" s="40">
        <v>3066</v>
      </c>
      <c r="D198" s="1">
        <v>21</v>
      </c>
      <c r="E198" s="1" t="s">
        <v>836</v>
      </c>
      <c r="F198" s="2">
        <v>101</v>
      </c>
      <c r="G198" s="3"/>
      <c r="H198" s="3"/>
      <c r="I198" s="1"/>
      <c r="J198" s="3"/>
      <c r="K198" s="3" t="s">
        <v>50</v>
      </c>
      <c r="L198" s="3" t="s">
        <v>778</v>
      </c>
    </row>
    <row r="199" spans="1:12" x14ac:dyDescent="0.25">
      <c r="A199" s="1" t="s">
        <v>419</v>
      </c>
      <c r="B199" s="1" t="s">
        <v>420</v>
      </c>
      <c r="C199" s="40">
        <v>7702</v>
      </c>
      <c r="D199" s="1">
        <v>18</v>
      </c>
      <c r="E199" s="1" t="s">
        <v>841</v>
      </c>
      <c r="F199" s="2">
        <v>201</v>
      </c>
      <c r="G199" s="3" t="s">
        <v>232</v>
      </c>
      <c r="H199" s="3"/>
      <c r="I199" s="1"/>
      <c r="J199" s="3"/>
      <c r="K199" s="3"/>
      <c r="L199" s="3" t="s">
        <v>762</v>
      </c>
    </row>
    <row r="200" spans="1:12" x14ac:dyDescent="0.25">
      <c r="A200" s="1" t="s">
        <v>421</v>
      </c>
      <c r="B200" s="31" t="s">
        <v>422</v>
      </c>
      <c r="C200" s="41">
        <v>1848</v>
      </c>
      <c r="D200" s="1">
        <v>7</v>
      </c>
      <c r="E200" s="1" t="s">
        <v>843</v>
      </c>
      <c r="F200" s="2">
        <v>201</v>
      </c>
      <c r="G200" s="3" t="s">
        <v>180</v>
      </c>
      <c r="H200" s="3"/>
      <c r="I200" s="1"/>
      <c r="J200" s="3"/>
      <c r="K200" s="3"/>
      <c r="L200" s="3" t="s">
        <v>180</v>
      </c>
    </row>
    <row r="201" spans="1:12" x14ac:dyDescent="0.25">
      <c r="A201" s="1" t="s">
        <v>630</v>
      </c>
      <c r="B201" s="1" t="s">
        <v>631</v>
      </c>
      <c r="C201" s="40">
        <v>2721</v>
      </c>
      <c r="D201" s="1">
        <v>3</v>
      </c>
      <c r="E201" s="1" t="s">
        <v>845</v>
      </c>
      <c r="F201" s="2">
        <v>301</v>
      </c>
      <c r="G201" s="3"/>
      <c r="H201" s="3" t="s">
        <v>632</v>
      </c>
      <c r="I201" s="1" t="s">
        <v>633</v>
      </c>
      <c r="J201" s="3"/>
      <c r="K201" s="3"/>
      <c r="L201" s="3" t="s">
        <v>790</v>
      </c>
    </row>
    <row r="202" spans="1:12" x14ac:dyDescent="0.25">
      <c r="A202" s="1" t="s">
        <v>110</v>
      </c>
      <c r="B202" s="1" t="s">
        <v>111</v>
      </c>
      <c r="C202" s="40">
        <v>2446</v>
      </c>
      <c r="D202" s="1">
        <v>19</v>
      </c>
      <c r="E202" s="1" t="s">
        <v>831</v>
      </c>
      <c r="F202" s="2">
        <v>101</v>
      </c>
      <c r="G202" s="3"/>
      <c r="H202" s="3"/>
      <c r="I202" s="1"/>
      <c r="J202" s="3"/>
      <c r="K202" s="3" t="s">
        <v>16</v>
      </c>
      <c r="L202" s="3" t="s">
        <v>779</v>
      </c>
    </row>
    <row r="203" spans="1:12" ht="44.25" customHeight="1" x14ac:dyDescent="0.25">
      <c r="A203" s="1" t="s">
        <v>423</v>
      </c>
      <c r="B203" s="1" t="s">
        <v>424</v>
      </c>
      <c r="C203" s="40">
        <v>2117</v>
      </c>
      <c r="D203" s="1">
        <v>10</v>
      </c>
      <c r="E203" s="1" t="s">
        <v>828</v>
      </c>
      <c r="F203" s="2">
        <v>201</v>
      </c>
      <c r="G203" s="3" t="s">
        <v>220</v>
      </c>
      <c r="H203" s="3"/>
      <c r="I203" s="1"/>
      <c r="J203" s="3"/>
      <c r="K203" s="3"/>
      <c r="L203" s="3" t="s">
        <v>707</v>
      </c>
    </row>
    <row r="204" spans="1:12" ht="26.4" x14ac:dyDescent="0.25">
      <c r="A204" s="1" t="s">
        <v>425</v>
      </c>
      <c r="B204" s="1" t="s">
        <v>426</v>
      </c>
      <c r="C204" s="40">
        <v>5119</v>
      </c>
      <c r="D204" s="1">
        <v>8</v>
      </c>
      <c r="E204" s="1" t="s">
        <v>835</v>
      </c>
      <c r="F204" s="2">
        <v>201</v>
      </c>
      <c r="G204" s="3" t="s">
        <v>207</v>
      </c>
      <c r="H204" s="3"/>
      <c r="I204" s="1"/>
      <c r="J204" s="3"/>
      <c r="K204" s="3"/>
      <c r="L204" s="3" t="s">
        <v>207</v>
      </c>
    </row>
    <row r="205" spans="1:12" x14ac:dyDescent="0.25">
      <c r="A205" s="1" t="s">
        <v>427</v>
      </c>
      <c r="B205" s="1" t="s">
        <v>428</v>
      </c>
      <c r="C205" s="40">
        <v>3048</v>
      </c>
      <c r="D205" s="1">
        <v>18</v>
      </c>
      <c r="E205" s="1" t="s">
        <v>841</v>
      </c>
      <c r="F205" s="2">
        <v>201</v>
      </c>
      <c r="G205" s="3" t="s">
        <v>429</v>
      </c>
      <c r="H205" s="3"/>
      <c r="I205" s="1"/>
      <c r="J205" s="3"/>
      <c r="K205" s="3"/>
      <c r="L205" s="3" t="s">
        <v>780</v>
      </c>
    </row>
    <row r="206" spans="1:12" ht="26.4" x14ac:dyDescent="0.25">
      <c r="A206" s="1" t="s">
        <v>430</v>
      </c>
      <c r="B206" s="1" t="s">
        <v>431</v>
      </c>
      <c r="C206" s="40">
        <v>4964</v>
      </c>
      <c r="D206" s="1">
        <v>18</v>
      </c>
      <c r="E206" s="1" t="s">
        <v>841</v>
      </c>
      <c r="F206" s="2">
        <v>201</v>
      </c>
      <c r="G206" s="3" t="s">
        <v>201</v>
      </c>
      <c r="H206" s="3"/>
      <c r="I206" s="1"/>
      <c r="J206" s="3"/>
      <c r="K206" s="3"/>
      <c r="L206" s="3" t="s">
        <v>768</v>
      </c>
    </row>
    <row r="207" spans="1:12" ht="26.4" x14ac:dyDescent="0.25">
      <c r="A207" s="1" t="s">
        <v>634</v>
      </c>
      <c r="B207" s="1" t="s">
        <v>635</v>
      </c>
      <c r="C207" s="40">
        <v>1631</v>
      </c>
      <c r="D207" s="1">
        <v>18</v>
      </c>
      <c r="E207" s="1" t="s">
        <v>841</v>
      </c>
      <c r="F207" s="2">
        <v>302</v>
      </c>
      <c r="G207" s="3"/>
      <c r="H207" s="3" t="s">
        <v>540</v>
      </c>
      <c r="I207" s="1" t="s">
        <v>539</v>
      </c>
      <c r="J207" s="3" t="s">
        <v>8</v>
      </c>
      <c r="K207" s="3"/>
      <c r="L207" s="3" t="s">
        <v>799</v>
      </c>
    </row>
    <row r="208" spans="1:12" ht="26.4" x14ac:dyDescent="0.25">
      <c r="A208" s="1" t="s">
        <v>636</v>
      </c>
      <c r="B208" s="1" t="s">
        <v>637</v>
      </c>
      <c r="C208" s="40">
        <v>1985</v>
      </c>
      <c r="D208" s="1">
        <v>3</v>
      </c>
      <c r="E208" s="1" t="s">
        <v>845</v>
      </c>
      <c r="F208" s="2">
        <v>302</v>
      </c>
      <c r="G208" s="3"/>
      <c r="H208" s="3" t="s">
        <v>582</v>
      </c>
      <c r="I208" s="1" t="s">
        <v>583</v>
      </c>
      <c r="J208" s="3"/>
      <c r="K208" s="3"/>
      <c r="L208" s="3" t="s">
        <v>811</v>
      </c>
    </row>
    <row r="209" spans="1:12" x14ac:dyDescent="0.25">
      <c r="A209" s="1" t="s">
        <v>638</v>
      </c>
      <c r="B209" s="1" t="s">
        <v>639</v>
      </c>
      <c r="C209" s="40">
        <v>6439</v>
      </c>
      <c r="D209" s="1">
        <v>6</v>
      </c>
      <c r="E209" s="1" t="s">
        <v>839</v>
      </c>
      <c r="F209" s="2">
        <v>301</v>
      </c>
      <c r="G209" s="3"/>
      <c r="H209" s="3" t="s">
        <v>566</v>
      </c>
      <c r="I209" s="1" t="s">
        <v>565</v>
      </c>
      <c r="J209" s="3"/>
      <c r="K209" s="3"/>
      <c r="L209" s="3" t="s">
        <v>728</v>
      </c>
    </row>
    <row r="210" spans="1:12" x14ac:dyDescent="0.25">
      <c r="A210" s="1" t="s">
        <v>432</v>
      </c>
      <c r="B210" s="1" t="s">
        <v>433</v>
      </c>
      <c r="C210" s="40">
        <v>8222</v>
      </c>
      <c r="D210" s="1">
        <v>3</v>
      </c>
      <c r="E210" s="1" t="s">
        <v>845</v>
      </c>
      <c r="F210" s="2">
        <v>203</v>
      </c>
      <c r="G210" s="3" t="s">
        <v>183</v>
      </c>
      <c r="H210" s="3"/>
      <c r="I210" s="1"/>
      <c r="J210" s="3" t="s">
        <v>8</v>
      </c>
      <c r="K210" s="3"/>
      <c r="L210" s="3" t="s">
        <v>183</v>
      </c>
    </row>
    <row r="211" spans="1:12" x14ac:dyDescent="0.25">
      <c r="A211" s="1" t="s">
        <v>434</v>
      </c>
      <c r="B211" s="1" t="s">
        <v>435</v>
      </c>
      <c r="C211" s="40">
        <v>24260</v>
      </c>
      <c r="D211" s="1">
        <v>18</v>
      </c>
      <c r="E211" s="1" t="s">
        <v>841</v>
      </c>
      <c r="F211" s="2">
        <v>201</v>
      </c>
      <c r="G211" s="3" t="s">
        <v>429</v>
      </c>
      <c r="H211" s="3"/>
      <c r="I211" s="1"/>
      <c r="J211" s="3"/>
      <c r="K211" s="3"/>
      <c r="L211" s="3" t="s">
        <v>780</v>
      </c>
    </row>
    <row r="212" spans="1:12" x14ac:dyDescent="0.25">
      <c r="A212" s="1" t="s">
        <v>112</v>
      </c>
      <c r="B212" s="1" t="s">
        <v>113</v>
      </c>
      <c r="C212" s="40">
        <v>27484</v>
      </c>
      <c r="D212" s="1">
        <v>25</v>
      </c>
      <c r="E212" s="1" t="s">
        <v>829</v>
      </c>
      <c r="F212" s="2">
        <v>101</v>
      </c>
      <c r="G212" s="3"/>
      <c r="H212" s="3"/>
      <c r="I212" s="1"/>
      <c r="J212" s="3"/>
      <c r="K212" s="3" t="s">
        <v>11</v>
      </c>
      <c r="L212" s="3" t="s">
        <v>781</v>
      </c>
    </row>
    <row r="213" spans="1:12" ht="26.4" x14ac:dyDescent="0.25">
      <c r="A213" s="1" t="s">
        <v>640</v>
      </c>
      <c r="B213" s="1" t="s">
        <v>641</v>
      </c>
      <c r="C213" s="40">
        <v>24810</v>
      </c>
      <c r="D213" s="1">
        <v>3</v>
      </c>
      <c r="E213" s="1" t="s">
        <v>845</v>
      </c>
      <c r="F213" s="2">
        <v>301</v>
      </c>
      <c r="G213" s="3"/>
      <c r="H213" s="3" t="s">
        <v>642</v>
      </c>
      <c r="I213" s="1" t="s">
        <v>641</v>
      </c>
      <c r="J213" s="3"/>
      <c r="K213" s="3" t="s">
        <v>853</v>
      </c>
      <c r="L213" s="3" t="s">
        <v>782</v>
      </c>
    </row>
    <row r="214" spans="1:12" x14ac:dyDescent="0.25">
      <c r="A214" s="1" t="s">
        <v>114</v>
      </c>
      <c r="B214" s="1" t="s">
        <v>115</v>
      </c>
      <c r="C214" s="40">
        <v>3330</v>
      </c>
      <c r="D214" s="1">
        <v>11</v>
      </c>
      <c r="E214" s="1" t="s">
        <v>830</v>
      </c>
      <c r="F214" s="2">
        <v>101</v>
      </c>
      <c r="G214" s="3"/>
      <c r="H214" s="3"/>
      <c r="I214" s="1"/>
      <c r="J214" s="3"/>
      <c r="K214" s="3" t="s">
        <v>16</v>
      </c>
      <c r="L214" s="3" t="s">
        <v>783</v>
      </c>
    </row>
    <row r="215" spans="1:12" x14ac:dyDescent="0.25">
      <c r="A215" s="1" t="s">
        <v>116</v>
      </c>
      <c r="B215" s="1" t="s">
        <v>117</v>
      </c>
      <c r="C215" s="40">
        <v>3670</v>
      </c>
      <c r="D215" s="1">
        <v>21</v>
      </c>
      <c r="E215" s="1" t="s">
        <v>836</v>
      </c>
      <c r="F215" s="2">
        <v>101</v>
      </c>
      <c r="G215" s="3"/>
      <c r="H215" s="3"/>
      <c r="I215" s="1"/>
      <c r="J215" s="3"/>
      <c r="K215" s="3" t="s">
        <v>50</v>
      </c>
      <c r="L215" s="3" t="s">
        <v>784</v>
      </c>
    </row>
    <row r="216" spans="1:12" x14ac:dyDescent="0.25">
      <c r="A216" s="1" t="s">
        <v>118</v>
      </c>
      <c r="B216" s="1" t="s">
        <v>119</v>
      </c>
      <c r="C216" s="40">
        <v>38959</v>
      </c>
      <c r="D216" s="1">
        <v>4</v>
      </c>
      <c r="E216" s="1" t="s">
        <v>844</v>
      </c>
      <c r="F216" s="2">
        <v>101</v>
      </c>
      <c r="G216" s="3"/>
      <c r="H216" s="3"/>
      <c r="I216" s="1"/>
      <c r="J216" s="3"/>
      <c r="K216" s="3" t="s">
        <v>72</v>
      </c>
      <c r="L216" s="3" t="s">
        <v>785</v>
      </c>
    </row>
    <row r="217" spans="1:12" x14ac:dyDescent="0.25">
      <c r="A217" s="1" t="s">
        <v>436</v>
      </c>
      <c r="B217" s="1" t="s">
        <v>437</v>
      </c>
      <c r="C217" s="40">
        <v>3033</v>
      </c>
      <c r="D217" s="1">
        <v>13</v>
      </c>
      <c r="E217" s="1" t="s">
        <v>842</v>
      </c>
      <c r="F217" s="2">
        <v>203</v>
      </c>
      <c r="G217" s="3" t="s">
        <v>438</v>
      </c>
      <c r="H217" s="3"/>
      <c r="I217" s="1"/>
      <c r="J217" s="29" t="s">
        <v>50</v>
      </c>
      <c r="K217" s="3"/>
      <c r="L217" s="3" t="s">
        <v>795</v>
      </c>
    </row>
    <row r="218" spans="1:12" ht="26.4" x14ac:dyDescent="0.25">
      <c r="A218" s="1" t="s">
        <v>439</v>
      </c>
      <c r="B218" s="1" t="s">
        <v>440</v>
      </c>
      <c r="C218" s="40">
        <v>1513</v>
      </c>
      <c r="D218" s="1">
        <v>13</v>
      </c>
      <c r="E218" s="1" t="s">
        <v>842</v>
      </c>
      <c r="F218" s="2">
        <v>202</v>
      </c>
      <c r="G218" s="3" t="s">
        <v>268</v>
      </c>
      <c r="H218" s="3"/>
      <c r="I218" s="1"/>
      <c r="J218" s="29" t="s">
        <v>8</v>
      </c>
      <c r="K218" s="3"/>
      <c r="L218" s="3" t="s">
        <v>775</v>
      </c>
    </row>
    <row r="219" spans="1:12" ht="26.4" x14ac:dyDescent="0.25">
      <c r="A219" s="1" t="s">
        <v>441</v>
      </c>
      <c r="B219" s="1" t="s">
        <v>442</v>
      </c>
      <c r="C219" s="40">
        <v>3092</v>
      </c>
      <c r="D219" s="1">
        <v>9</v>
      </c>
      <c r="E219" s="1" t="s">
        <v>826</v>
      </c>
      <c r="F219" s="2">
        <v>201</v>
      </c>
      <c r="G219" s="3" t="s">
        <v>246</v>
      </c>
      <c r="H219" s="3"/>
      <c r="I219" s="1"/>
      <c r="J219" s="3"/>
      <c r="K219" s="3"/>
      <c r="L219" s="3" t="s">
        <v>706</v>
      </c>
    </row>
    <row r="220" spans="1:12" ht="26.4" x14ac:dyDescent="0.25">
      <c r="A220" s="1" t="s">
        <v>443</v>
      </c>
      <c r="B220" s="1" t="s">
        <v>444</v>
      </c>
      <c r="C220" s="40">
        <v>2690</v>
      </c>
      <c r="D220" s="1">
        <v>17</v>
      </c>
      <c r="E220" s="1" t="s">
        <v>833</v>
      </c>
      <c r="F220" s="2">
        <v>201</v>
      </c>
      <c r="G220" s="3" t="s">
        <v>201</v>
      </c>
      <c r="H220" s="3"/>
      <c r="I220" s="1"/>
      <c r="J220" s="3"/>
      <c r="K220" s="3"/>
      <c r="L220" s="3" t="s">
        <v>768</v>
      </c>
    </row>
    <row r="221" spans="1:12" ht="26.4" x14ac:dyDescent="0.25">
      <c r="A221" s="1" t="s">
        <v>445</v>
      </c>
      <c r="B221" s="1" t="s">
        <v>446</v>
      </c>
      <c r="C221" s="40">
        <v>28521</v>
      </c>
      <c r="D221" s="1">
        <v>5</v>
      </c>
      <c r="E221" s="1" t="s">
        <v>832</v>
      </c>
      <c r="F221" s="2">
        <v>202</v>
      </c>
      <c r="G221" s="3" t="s">
        <v>214</v>
      </c>
      <c r="H221" s="3"/>
      <c r="I221" s="1"/>
      <c r="J221" s="3" t="s">
        <v>11</v>
      </c>
      <c r="K221" s="3"/>
      <c r="L221" s="3" t="s">
        <v>786</v>
      </c>
    </row>
    <row r="222" spans="1:12" x14ac:dyDescent="0.25">
      <c r="A222" s="1" t="s">
        <v>447</v>
      </c>
      <c r="B222" s="1" t="s">
        <v>448</v>
      </c>
      <c r="C222" s="40">
        <v>1210</v>
      </c>
      <c r="D222" s="1">
        <v>19</v>
      </c>
      <c r="E222" s="1" t="s">
        <v>831</v>
      </c>
      <c r="F222" s="2">
        <v>201</v>
      </c>
      <c r="G222" s="3" t="s">
        <v>227</v>
      </c>
      <c r="H222" s="3"/>
      <c r="I222" s="1"/>
      <c r="J222" s="3"/>
      <c r="K222" s="3"/>
      <c r="L222" s="3" t="s">
        <v>726</v>
      </c>
    </row>
    <row r="223" spans="1:12" x14ac:dyDescent="0.25">
      <c r="A223" s="1" t="s">
        <v>120</v>
      </c>
      <c r="B223" s="1" t="s">
        <v>121</v>
      </c>
      <c r="C223" s="40">
        <v>64180</v>
      </c>
      <c r="D223" s="1">
        <v>21</v>
      </c>
      <c r="E223" s="1" t="s">
        <v>836</v>
      </c>
      <c r="F223" s="2">
        <v>101</v>
      </c>
      <c r="G223" s="3"/>
      <c r="H223" s="3"/>
      <c r="I223" s="1"/>
      <c r="J223" s="3"/>
      <c r="K223" s="3" t="s">
        <v>8</v>
      </c>
      <c r="L223" s="3" t="s">
        <v>787</v>
      </c>
    </row>
    <row r="224" spans="1:12" ht="26.4" x14ac:dyDescent="0.25">
      <c r="A224" s="1" t="s">
        <v>449</v>
      </c>
      <c r="B224" s="1" t="s">
        <v>450</v>
      </c>
      <c r="C224" s="40">
        <v>4913</v>
      </c>
      <c r="D224" s="1">
        <v>9</v>
      </c>
      <c r="E224" s="1" t="s">
        <v>826</v>
      </c>
      <c r="F224" s="2">
        <v>201</v>
      </c>
      <c r="G224" s="3" t="s">
        <v>246</v>
      </c>
      <c r="H224" s="3"/>
      <c r="I224" s="1"/>
      <c r="J224" s="3"/>
      <c r="K224" s="3"/>
      <c r="L224" s="3" t="s">
        <v>706</v>
      </c>
    </row>
    <row r="225" spans="1:12" x14ac:dyDescent="0.25">
      <c r="A225" s="1" t="s">
        <v>643</v>
      </c>
      <c r="B225" s="1" t="s">
        <v>644</v>
      </c>
      <c r="C225" s="40">
        <v>4155</v>
      </c>
      <c r="D225" s="1">
        <v>6</v>
      </c>
      <c r="E225" s="1" t="s">
        <v>839</v>
      </c>
      <c r="F225" s="2">
        <v>301</v>
      </c>
      <c r="G225" s="3"/>
      <c r="H225" s="3" t="s">
        <v>645</v>
      </c>
      <c r="I225" s="1" t="s">
        <v>646</v>
      </c>
      <c r="J225" s="3" t="s">
        <v>8</v>
      </c>
      <c r="K225" s="3"/>
      <c r="L225" s="3" t="s">
        <v>817</v>
      </c>
    </row>
    <row r="226" spans="1:12" x14ac:dyDescent="0.25">
      <c r="A226" s="1" t="s">
        <v>647</v>
      </c>
      <c r="B226" s="1" t="s">
        <v>648</v>
      </c>
      <c r="C226" s="40">
        <v>6379</v>
      </c>
      <c r="D226" s="1">
        <v>3</v>
      </c>
      <c r="E226" s="1" t="s">
        <v>845</v>
      </c>
      <c r="F226" s="2">
        <v>301</v>
      </c>
      <c r="G226" s="3"/>
      <c r="H226" s="3" t="s">
        <v>642</v>
      </c>
      <c r="I226" s="1" t="s">
        <v>641</v>
      </c>
      <c r="J226" s="3"/>
      <c r="K226" s="3" t="s">
        <v>50</v>
      </c>
      <c r="L226" s="3" t="s">
        <v>782</v>
      </c>
    </row>
    <row r="227" spans="1:12" ht="39.6" x14ac:dyDescent="0.25">
      <c r="A227" s="1" t="s">
        <v>451</v>
      </c>
      <c r="B227" s="1" t="s">
        <v>452</v>
      </c>
      <c r="C227" s="40">
        <v>2032</v>
      </c>
      <c r="D227" s="1">
        <v>12</v>
      </c>
      <c r="E227" s="1" t="s">
        <v>840</v>
      </c>
      <c r="F227" s="2">
        <v>201</v>
      </c>
      <c r="G227" s="3" t="s">
        <v>217</v>
      </c>
      <c r="H227" s="3"/>
      <c r="I227" s="1"/>
      <c r="J227" s="3"/>
      <c r="K227" s="3"/>
      <c r="L227" s="3" t="s">
        <v>773</v>
      </c>
    </row>
    <row r="228" spans="1:12" ht="26.4" x14ac:dyDescent="0.25">
      <c r="A228" s="1" t="s">
        <v>453</v>
      </c>
      <c r="B228" s="1" t="s">
        <v>454</v>
      </c>
      <c r="C228" s="40">
        <v>9117</v>
      </c>
      <c r="D228" s="1">
        <v>14</v>
      </c>
      <c r="E228" s="1" t="s">
        <v>834</v>
      </c>
      <c r="F228" s="2">
        <v>201</v>
      </c>
      <c r="G228" s="3" t="s">
        <v>277</v>
      </c>
      <c r="H228" s="3"/>
      <c r="I228" s="1"/>
      <c r="J228" s="3"/>
      <c r="K228" s="3"/>
      <c r="L228" s="3" t="s">
        <v>770</v>
      </c>
    </row>
    <row r="229" spans="1:12" x14ac:dyDescent="0.25">
      <c r="A229" s="1" t="s">
        <v>122</v>
      </c>
      <c r="B229" s="1" t="s">
        <v>123</v>
      </c>
      <c r="C229" s="40">
        <v>3416</v>
      </c>
      <c r="D229" s="1">
        <v>21</v>
      </c>
      <c r="E229" s="1" t="s">
        <v>836</v>
      </c>
      <c r="F229" s="2">
        <v>101</v>
      </c>
      <c r="G229" s="3"/>
      <c r="H229" s="3"/>
      <c r="I229" s="1"/>
      <c r="J229" s="3"/>
      <c r="K229" s="3" t="s">
        <v>124</v>
      </c>
      <c r="L229" s="3" t="s">
        <v>788</v>
      </c>
    </row>
    <row r="230" spans="1:12" x14ac:dyDescent="0.25">
      <c r="A230" s="1" t="s">
        <v>125</v>
      </c>
      <c r="B230" s="1" t="s">
        <v>126</v>
      </c>
      <c r="C230" s="40">
        <v>51400</v>
      </c>
      <c r="D230" s="1">
        <v>3</v>
      </c>
      <c r="E230" s="1" t="s">
        <v>845</v>
      </c>
      <c r="F230" s="2">
        <v>101</v>
      </c>
      <c r="G230" s="3"/>
      <c r="H230" s="3"/>
      <c r="I230" s="1"/>
      <c r="J230" s="3"/>
      <c r="K230" s="3" t="s">
        <v>11</v>
      </c>
      <c r="L230" s="3" t="s">
        <v>789</v>
      </c>
    </row>
    <row r="231" spans="1:12" x14ac:dyDescent="0.25">
      <c r="A231" s="1" t="s">
        <v>649</v>
      </c>
      <c r="B231" s="1" t="s">
        <v>633</v>
      </c>
      <c r="C231" s="40">
        <v>23998</v>
      </c>
      <c r="D231" s="1">
        <v>6</v>
      </c>
      <c r="E231" s="1" t="s">
        <v>839</v>
      </c>
      <c r="F231" s="2">
        <v>301</v>
      </c>
      <c r="G231" s="3"/>
      <c r="H231" s="3" t="s">
        <v>632</v>
      </c>
      <c r="I231" s="1" t="s">
        <v>633</v>
      </c>
      <c r="J231" s="3"/>
      <c r="K231" s="3" t="s">
        <v>11</v>
      </c>
      <c r="L231" s="3" t="s">
        <v>790</v>
      </c>
    </row>
    <row r="232" spans="1:12" ht="26.4" x14ac:dyDescent="0.25">
      <c r="A232" s="1" t="s">
        <v>455</v>
      </c>
      <c r="B232" s="1" t="s">
        <v>456</v>
      </c>
      <c r="C232" s="40">
        <v>2959</v>
      </c>
      <c r="D232" s="1">
        <v>3</v>
      </c>
      <c r="E232" s="1" t="s">
        <v>845</v>
      </c>
      <c r="F232" s="2">
        <v>203</v>
      </c>
      <c r="G232" s="3" t="s">
        <v>397</v>
      </c>
      <c r="H232" s="3"/>
      <c r="I232" s="1"/>
      <c r="J232" s="3" t="s">
        <v>11</v>
      </c>
      <c r="K232" s="3"/>
      <c r="L232" s="3" t="s">
        <v>763</v>
      </c>
    </row>
    <row r="233" spans="1:12" ht="26.4" x14ac:dyDescent="0.25">
      <c r="A233" s="1" t="s">
        <v>457</v>
      </c>
      <c r="B233" s="1" t="s">
        <v>458</v>
      </c>
      <c r="C233" s="40">
        <v>3261</v>
      </c>
      <c r="D233" s="1">
        <v>9</v>
      </c>
      <c r="E233" s="1" t="s">
        <v>826</v>
      </c>
      <c r="F233" s="2">
        <v>201</v>
      </c>
      <c r="G233" s="3" t="s">
        <v>246</v>
      </c>
      <c r="H233" s="3"/>
      <c r="I233" s="1"/>
      <c r="J233" s="3"/>
      <c r="K233" s="3"/>
      <c r="L233" s="3" t="s">
        <v>706</v>
      </c>
    </row>
    <row r="234" spans="1:12" x14ac:dyDescent="0.25">
      <c r="A234" s="1" t="s">
        <v>459</v>
      </c>
      <c r="B234" s="1" t="s">
        <v>460</v>
      </c>
      <c r="C234" s="40">
        <v>32547</v>
      </c>
      <c r="D234" s="1">
        <v>11</v>
      </c>
      <c r="E234" s="1" t="s">
        <v>830</v>
      </c>
      <c r="F234" s="2">
        <v>202</v>
      </c>
      <c r="G234" s="3" t="s">
        <v>186</v>
      </c>
      <c r="H234" s="3"/>
      <c r="I234" s="1"/>
      <c r="J234" s="3"/>
      <c r="K234" s="3"/>
      <c r="L234" s="3" t="s">
        <v>186</v>
      </c>
    </row>
    <row r="235" spans="1:12" ht="26.4" x14ac:dyDescent="0.25">
      <c r="A235" s="1" t="s">
        <v>461</v>
      </c>
      <c r="B235" s="1" t="s">
        <v>462</v>
      </c>
      <c r="C235" s="40">
        <v>1009</v>
      </c>
      <c r="D235" s="1">
        <v>21</v>
      </c>
      <c r="E235" s="1" t="s">
        <v>836</v>
      </c>
      <c r="F235" s="2">
        <v>203</v>
      </c>
      <c r="G235" s="3" t="s">
        <v>404</v>
      </c>
      <c r="H235" s="3"/>
      <c r="I235" s="1"/>
      <c r="J235" s="3" t="s">
        <v>848</v>
      </c>
      <c r="K235" s="3"/>
      <c r="L235" s="3" t="s">
        <v>766</v>
      </c>
    </row>
    <row r="236" spans="1:12" x14ac:dyDescent="0.25">
      <c r="A236" s="1" t="s">
        <v>650</v>
      </c>
      <c r="B236" s="1" t="s">
        <v>548</v>
      </c>
      <c r="C236" s="40">
        <v>64736</v>
      </c>
      <c r="D236" s="1">
        <v>15</v>
      </c>
      <c r="E236" s="1" t="s">
        <v>827</v>
      </c>
      <c r="F236" s="2">
        <v>303</v>
      </c>
      <c r="G236" s="3"/>
      <c r="H236" s="3" t="s">
        <v>547</v>
      </c>
      <c r="I236" s="1" t="s">
        <v>548</v>
      </c>
      <c r="J236" s="3"/>
      <c r="K236" s="29" t="s">
        <v>11</v>
      </c>
      <c r="L236" s="3" t="s">
        <v>791</v>
      </c>
    </row>
    <row r="237" spans="1:12" x14ac:dyDescent="0.25">
      <c r="A237" s="1" t="s">
        <v>463</v>
      </c>
      <c r="B237" s="1" t="s">
        <v>464</v>
      </c>
      <c r="C237" s="40">
        <v>4781</v>
      </c>
      <c r="D237" s="1">
        <v>18</v>
      </c>
      <c r="E237" s="1" t="s">
        <v>841</v>
      </c>
      <c r="F237" s="2">
        <v>201</v>
      </c>
      <c r="G237" s="3" t="s">
        <v>174</v>
      </c>
      <c r="H237" s="3"/>
      <c r="I237" s="1"/>
      <c r="J237" s="3"/>
      <c r="K237" s="3"/>
      <c r="L237" s="3" t="s">
        <v>174</v>
      </c>
    </row>
    <row r="238" spans="1:12" x14ac:dyDescent="0.25">
      <c r="A238" s="1" t="s">
        <v>465</v>
      </c>
      <c r="B238" s="1" t="s">
        <v>466</v>
      </c>
      <c r="C238" s="40">
        <v>1352</v>
      </c>
      <c r="D238" s="1">
        <v>4</v>
      </c>
      <c r="E238" s="1" t="s">
        <v>844</v>
      </c>
      <c r="F238" s="2">
        <v>201</v>
      </c>
      <c r="G238" s="3" t="s">
        <v>263</v>
      </c>
      <c r="H238" s="3"/>
      <c r="I238" s="1"/>
      <c r="J238" s="3"/>
      <c r="K238" s="3"/>
      <c r="L238" s="3" t="s">
        <v>774</v>
      </c>
    </row>
    <row r="239" spans="1:12" x14ac:dyDescent="0.25">
      <c r="A239" s="1" t="s">
        <v>467</v>
      </c>
      <c r="B239" s="1" t="s">
        <v>468</v>
      </c>
      <c r="C239" s="40">
        <v>5028</v>
      </c>
      <c r="D239" s="1">
        <v>18</v>
      </c>
      <c r="E239" s="1" t="s">
        <v>841</v>
      </c>
      <c r="F239" s="2">
        <v>201</v>
      </c>
      <c r="G239" s="3" t="s">
        <v>429</v>
      </c>
      <c r="H239" s="3"/>
      <c r="I239" s="1"/>
      <c r="J239" s="3"/>
      <c r="K239" s="12"/>
      <c r="L239" s="3" t="s">
        <v>780</v>
      </c>
    </row>
    <row r="240" spans="1:12" x14ac:dyDescent="0.25">
      <c r="A240" s="1" t="s">
        <v>127</v>
      </c>
      <c r="B240" s="1" t="s">
        <v>128</v>
      </c>
      <c r="C240" s="40">
        <v>5131</v>
      </c>
      <c r="D240" s="1">
        <v>18</v>
      </c>
      <c r="E240" s="1" t="s">
        <v>841</v>
      </c>
      <c r="F240" s="2">
        <v>101</v>
      </c>
      <c r="G240" s="3"/>
      <c r="H240" s="3"/>
      <c r="I240" s="1"/>
      <c r="J240" s="3"/>
      <c r="K240" s="3"/>
      <c r="L240" s="3" t="s">
        <v>792</v>
      </c>
    </row>
    <row r="241" spans="1:12" x14ac:dyDescent="0.25">
      <c r="A241" s="1" t="s">
        <v>129</v>
      </c>
      <c r="B241" s="1" t="s">
        <v>130</v>
      </c>
      <c r="C241" s="40">
        <v>21293</v>
      </c>
      <c r="D241" s="1">
        <v>13</v>
      </c>
      <c r="E241" s="1" t="s">
        <v>842</v>
      </c>
      <c r="F241" s="2">
        <v>101</v>
      </c>
      <c r="G241" s="3"/>
      <c r="H241" s="3"/>
      <c r="I241" s="1"/>
      <c r="J241" s="3"/>
      <c r="K241" s="3" t="s">
        <v>11</v>
      </c>
      <c r="L241" s="3" t="s">
        <v>793</v>
      </c>
    </row>
    <row r="242" spans="1:12" x14ac:dyDescent="0.25">
      <c r="A242" s="1" t="s">
        <v>469</v>
      </c>
      <c r="B242" s="1" t="s">
        <v>470</v>
      </c>
      <c r="C242" s="40">
        <v>2904</v>
      </c>
      <c r="D242" s="1">
        <v>20</v>
      </c>
      <c r="E242" s="1" t="s">
        <v>838</v>
      </c>
      <c r="F242" s="2">
        <v>201</v>
      </c>
      <c r="G242" s="3" t="s">
        <v>232</v>
      </c>
      <c r="H242" s="3"/>
      <c r="I242" s="1"/>
      <c r="J242" s="3"/>
      <c r="K242" s="3"/>
      <c r="L242" s="3" t="s">
        <v>762</v>
      </c>
    </row>
    <row r="243" spans="1:12" x14ac:dyDescent="0.25">
      <c r="A243" s="1" t="s">
        <v>131</v>
      </c>
      <c r="B243" s="1" t="s">
        <v>132</v>
      </c>
      <c r="C243" s="40">
        <v>22190</v>
      </c>
      <c r="D243" s="1">
        <v>25</v>
      </c>
      <c r="E243" s="1" t="s">
        <v>829</v>
      </c>
      <c r="F243" s="2">
        <v>101</v>
      </c>
      <c r="G243" s="3"/>
      <c r="H243" s="3"/>
      <c r="I243" s="1"/>
      <c r="J243" s="3"/>
      <c r="K243" s="3" t="s">
        <v>72</v>
      </c>
      <c r="L243" s="3" t="s">
        <v>794</v>
      </c>
    </row>
    <row r="244" spans="1:12" x14ac:dyDescent="0.25">
      <c r="A244" s="1" t="s">
        <v>133</v>
      </c>
      <c r="B244" s="1" t="s">
        <v>134</v>
      </c>
      <c r="C244" s="40">
        <v>6198</v>
      </c>
      <c r="D244" s="1">
        <v>25</v>
      </c>
      <c r="E244" s="1" t="s">
        <v>829</v>
      </c>
      <c r="F244" s="2">
        <v>101</v>
      </c>
      <c r="G244" s="3"/>
      <c r="H244" s="3"/>
      <c r="I244" s="1"/>
      <c r="J244" s="3"/>
      <c r="K244" s="29" t="s">
        <v>8</v>
      </c>
      <c r="L244" s="3" t="s">
        <v>796</v>
      </c>
    </row>
    <row r="245" spans="1:12" x14ac:dyDescent="0.25">
      <c r="A245" s="1" t="s">
        <v>136</v>
      </c>
      <c r="B245" s="1" t="s">
        <v>137</v>
      </c>
      <c r="C245" s="40">
        <v>8187</v>
      </c>
      <c r="D245" s="1">
        <v>21</v>
      </c>
      <c r="E245" s="1" t="s">
        <v>836</v>
      </c>
      <c r="F245" s="2">
        <v>101</v>
      </c>
      <c r="G245" s="3"/>
      <c r="H245" s="3"/>
      <c r="I245" s="1"/>
      <c r="J245" s="3"/>
      <c r="K245" s="3" t="s">
        <v>8</v>
      </c>
      <c r="L245" s="3" t="s">
        <v>797</v>
      </c>
    </row>
    <row r="246" spans="1:12" ht="26.4" x14ac:dyDescent="0.25">
      <c r="A246" s="1" t="s">
        <v>471</v>
      </c>
      <c r="B246" s="1" t="s">
        <v>472</v>
      </c>
      <c r="C246" s="40">
        <v>1997</v>
      </c>
      <c r="D246" s="1">
        <v>15</v>
      </c>
      <c r="E246" s="1" t="s">
        <v>827</v>
      </c>
      <c r="F246" s="2">
        <v>201</v>
      </c>
      <c r="G246" s="3" t="s">
        <v>177</v>
      </c>
      <c r="H246" s="3"/>
      <c r="I246" s="1"/>
      <c r="J246" s="3"/>
      <c r="K246" s="3"/>
      <c r="L246" s="3" t="s">
        <v>177</v>
      </c>
    </row>
    <row r="247" spans="1:12" x14ac:dyDescent="0.25">
      <c r="A247" s="1" t="s">
        <v>138</v>
      </c>
      <c r="B247" s="1" t="s">
        <v>139</v>
      </c>
      <c r="C247" s="40">
        <v>8563</v>
      </c>
      <c r="D247" s="1">
        <v>3</v>
      </c>
      <c r="E247" s="1" t="s">
        <v>845</v>
      </c>
      <c r="F247" s="2">
        <v>101</v>
      </c>
      <c r="G247" s="3"/>
      <c r="H247" s="3"/>
      <c r="I247" s="1"/>
      <c r="J247" s="3"/>
      <c r="K247" s="3" t="s">
        <v>8</v>
      </c>
      <c r="L247" s="3" t="s">
        <v>798</v>
      </c>
    </row>
    <row r="248" spans="1:12" x14ac:dyDescent="0.25">
      <c r="A248" s="1" t="s">
        <v>473</v>
      </c>
      <c r="B248" s="1" t="s">
        <v>474</v>
      </c>
      <c r="C248" s="40">
        <v>3777</v>
      </c>
      <c r="D248" s="1">
        <v>13</v>
      </c>
      <c r="E248" s="1" t="s">
        <v>842</v>
      </c>
      <c r="F248" s="2">
        <v>201</v>
      </c>
      <c r="G248" s="3" t="s">
        <v>235</v>
      </c>
      <c r="H248" s="3"/>
      <c r="I248" s="1"/>
      <c r="J248" s="3"/>
      <c r="K248" s="3"/>
      <c r="L248" s="3" t="s">
        <v>235</v>
      </c>
    </row>
    <row r="249" spans="1:12" x14ac:dyDescent="0.25">
      <c r="A249" s="1" t="s">
        <v>475</v>
      </c>
      <c r="B249" s="1" t="s">
        <v>476</v>
      </c>
      <c r="C249" s="40">
        <v>10348</v>
      </c>
      <c r="D249" s="1">
        <v>19</v>
      </c>
      <c r="E249" s="1" t="s">
        <v>831</v>
      </c>
      <c r="F249" s="2">
        <v>201</v>
      </c>
      <c r="G249" s="3" t="s">
        <v>227</v>
      </c>
      <c r="H249" s="3"/>
      <c r="I249" s="1"/>
      <c r="J249" s="3"/>
      <c r="K249" s="3"/>
      <c r="L249" s="3" t="s">
        <v>726</v>
      </c>
    </row>
    <row r="250" spans="1:12" x14ac:dyDescent="0.25">
      <c r="A250" s="1" t="s">
        <v>140</v>
      </c>
      <c r="B250" s="1" t="s">
        <v>141</v>
      </c>
      <c r="C250" s="40">
        <v>2430</v>
      </c>
      <c r="D250" s="1">
        <v>11</v>
      </c>
      <c r="E250" s="1" t="s">
        <v>830</v>
      </c>
      <c r="F250" s="2">
        <v>101</v>
      </c>
      <c r="G250" s="3"/>
      <c r="H250" s="3"/>
      <c r="I250" s="1"/>
      <c r="J250" s="3"/>
      <c r="K250" s="3" t="s">
        <v>53</v>
      </c>
      <c r="L250" s="3" t="s">
        <v>800</v>
      </c>
    </row>
    <row r="251" spans="1:12" x14ac:dyDescent="0.25">
      <c r="A251" s="1" t="s">
        <v>477</v>
      </c>
      <c r="B251" s="1" t="s">
        <v>478</v>
      </c>
      <c r="C251" s="40">
        <v>7508</v>
      </c>
      <c r="D251" s="1">
        <v>19</v>
      </c>
      <c r="E251" s="1" t="s">
        <v>831</v>
      </c>
      <c r="F251" s="2">
        <v>201</v>
      </c>
      <c r="G251" s="3" t="s">
        <v>227</v>
      </c>
      <c r="H251" s="3"/>
      <c r="I251" s="1"/>
      <c r="J251" s="3"/>
      <c r="K251" s="3"/>
      <c r="L251" s="3" t="s">
        <v>726</v>
      </c>
    </row>
    <row r="252" spans="1:12" x14ac:dyDescent="0.25">
      <c r="A252" s="1" t="s">
        <v>479</v>
      </c>
      <c r="B252" s="1" t="s">
        <v>480</v>
      </c>
      <c r="C252" s="40">
        <v>6891</v>
      </c>
      <c r="D252" s="1">
        <v>13</v>
      </c>
      <c r="E252" s="1" t="s">
        <v>842</v>
      </c>
      <c r="F252" s="2">
        <v>203</v>
      </c>
      <c r="G252" s="3" t="s">
        <v>438</v>
      </c>
      <c r="H252" s="3"/>
      <c r="I252" s="1"/>
      <c r="J252" s="3" t="s">
        <v>848</v>
      </c>
      <c r="K252" s="3"/>
      <c r="L252" s="3" t="s">
        <v>795</v>
      </c>
    </row>
    <row r="253" spans="1:12" ht="26.4" x14ac:dyDescent="0.25">
      <c r="A253" s="1" t="s">
        <v>142</v>
      </c>
      <c r="B253" s="1" t="s">
        <v>143</v>
      </c>
      <c r="C253" s="40">
        <v>3584</v>
      </c>
      <c r="D253" s="1">
        <v>7</v>
      </c>
      <c r="E253" s="1" t="s">
        <v>843</v>
      </c>
      <c r="F253" s="2">
        <v>101</v>
      </c>
      <c r="G253" s="3"/>
      <c r="H253" s="3"/>
      <c r="I253" s="1"/>
      <c r="J253" s="3"/>
      <c r="K253" s="3" t="s">
        <v>144</v>
      </c>
      <c r="L253" s="3" t="s">
        <v>802</v>
      </c>
    </row>
    <row r="254" spans="1:12" x14ac:dyDescent="0.25">
      <c r="A254" s="1" t="s">
        <v>145</v>
      </c>
      <c r="B254" s="1" t="s">
        <v>146</v>
      </c>
      <c r="C254" s="40">
        <v>6588</v>
      </c>
      <c r="D254" s="1">
        <v>4</v>
      </c>
      <c r="E254" s="1" t="s">
        <v>844</v>
      </c>
      <c r="F254" s="2">
        <v>101</v>
      </c>
      <c r="G254" s="3"/>
      <c r="H254" s="3"/>
      <c r="I254" s="1"/>
      <c r="J254" s="3"/>
      <c r="K254" s="3" t="s">
        <v>8</v>
      </c>
      <c r="L254" s="3" t="s">
        <v>803</v>
      </c>
    </row>
    <row r="255" spans="1:12" ht="26.4" x14ac:dyDescent="0.25">
      <c r="A255" s="1" t="s">
        <v>481</v>
      </c>
      <c r="B255" s="1" t="s">
        <v>482</v>
      </c>
      <c r="C255" s="40">
        <v>4595</v>
      </c>
      <c r="D255" s="1">
        <v>9</v>
      </c>
      <c r="E255" s="1" t="s">
        <v>826</v>
      </c>
      <c r="F255" s="2">
        <v>201</v>
      </c>
      <c r="G255" s="3" t="s">
        <v>246</v>
      </c>
      <c r="H255" s="3"/>
      <c r="I255" s="1"/>
      <c r="J255" s="3"/>
      <c r="K255" s="3"/>
      <c r="L255" s="3" t="s">
        <v>706</v>
      </c>
    </row>
    <row r="256" spans="1:12" x14ac:dyDescent="0.25">
      <c r="A256" s="1" t="s">
        <v>147</v>
      </c>
      <c r="B256" s="1" t="s">
        <v>148</v>
      </c>
      <c r="C256" s="40">
        <v>3913</v>
      </c>
      <c r="D256" s="1">
        <v>18</v>
      </c>
      <c r="E256" s="1" t="s">
        <v>841</v>
      </c>
      <c r="F256" s="2">
        <v>101</v>
      </c>
      <c r="G256" s="3"/>
      <c r="H256" s="3"/>
      <c r="I256" s="1"/>
      <c r="J256" s="3"/>
      <c r="K256" s="3" t="s">
        <v>11</v>
      </c>
      <c r="L256" s="3" t="s">
        <v>804</v>
      </c>
    </row>
    <row r="257" spans="1:12" ht="26.4" x14ac:dyDescent="0.25">
      <c r="A257" s="1" t="s">
        <v>651</v>
      </c>
      <c r="B257" s="1" t="s">
        <v>652</v>
      </c>
      <c r="C257" s="40">
        <v>1677</v>
      </c>
      <c r="D257" s="1">
        <v>3</v>
      </c>
      <c r="E257" s="1" t="s">
        <v>845</v>
      </c>
      <c r="F257" s="2">
        <v>302</v>
      </c>
      <c r="G257" s="3"/>
      <c r="H257" s="3" t="s">
        <v>582</v>
      </c>
      <c r="I257" s="1" t="s">
        <v>583</v>
      </c>
      <c r="J257" s="3"/>
      <c r="K257" s="3"/>
      <c r="L257" s="3" t="s">
        <v>811</v>
      </c>
    </row>
    <row r="258" spans="1:12" x14ac:dyDescent="0.25">
      <c r="A258" s="1" t="s">
        <v>483</v>
      </c>
      <c r="B258" s="1" t="s">
        <v>484</v>
      </c>
      <c r="C258" s="40">
        <v>5967</v>
      </c>
      <c r="D258" s="1">
        <v>5</v>
      </c>
      <c r="E258" s="1" t="s">
        <v>832</v>
      </c>
      <c r="F258" s="2">
        <v>201</v>
      </c>
      <c r="G258" s="3" t="s">
        <v>198</v>
      </c>
      <c r="H258" s="3"/>
      <c r="I258" s="1"/>
      <c r="J258" s="3"/>
      <c r="K258" s="3"/>
      <c r="L258" s="3" t="s">
        <v>198</v>
      </c>
    </row>
    <row r="259" spans="1:12" ht="57" customHeight="1" x14ac:dyDescent="0.25">
      <c r="A259" s="3" t="s">
        <v>653</v>
      </c>
      <c r="B259" s="1" t="s">
        <v>617</v>
      </c>
      <c r="C259" s="40">
        <v>244223</v>
      </c>
      <c r="D259" s="1">
        <v>6</v>
      </c>
      <c r="E259" s="1" t="s">
        <v>839</v>
      </c>
      <c r="F259" s="2">
        <v>301</v>
      </c>
      <c r="G259" s="3"/>
      <c r="H259" s="3" t="s">
        <v>616</v>
      </c>
      <c r="I259" s="1" t="s">
        <v>617</v>
      </c>
      <c r="J259" s="3"/>
      <c r="K259" s="3" t="s">
        <v>84</v>
      </c>
      <c r="L259" s="3" t="s">
        <v>805</v>
      </c>
    </row>
    <row r="260" spans="1:12" ht="26.4" x14ac:dyDescent="0.25">
      <c r="A260" s="1" t="s">
        <v>485</v>
      </c>
      <c r="B260" s="1" t="s">
        <v>486</v>
      </c>
      <c r="C260" s="40">
        <v>1479</v>
      </c>
      <c r="D260" s="1">
        <v>13</v>
      </c>
      <c r="E260" s="1" t="s">
        <v>842</v>
      </c>
      <c r="F260" s="2">
        <v>202</v>
      </c>
      <c r="G260" s="3" t="s">
        <v>268</v>
      </c>
      <c r="H260" s="3"/>
      <c r="I260" s="1"/>
      <c r="J260" s="3" t="s">
        <v>8</v>
      </c>
      <c r="K260" s="3"/>
      <c r="L260" s="3" t="s">
        <v>775</v>
      </c>
    </row>
    <row r="261" spans="1:12" x14ac:dyDescent="0.25">
      <c r="A261" s="1" t="s">
        <v>149</v>
      </c>
      <c r="B261" s="1" t="s">
        <v>150</v>
      </c>
      <c r="C261" s="40">
        <v>2882</v>
      </c>
      <c r="D261" s="1">
        <v>20</v>
      </c>
      <c r="E261" s="1" t="s">
        <v>838</v>
      </c>
      <c r="F261" s="2">
        <v>101</v>
      </c>
      <c r="G261" s="3"/>
      <c r="H261" s="3"/>
      <c r="I261" s="1"/>
      <c r="J261" s="3"/>
      <c r="K261" s="3" t="s">
        <v>11</v>
      </c>
      <c r="L261" s="3" t="s">
        <v>806</v>
      </c>
    </row>
    <row r="262" spans="1:12" x14ac:dyDescent="0.25">
      <c r="A262" s="1" t="s">
        <v>487</v>
      </c>
      <c r="B262" s="1" t="s">
        <v>488</v>
      </c>
      <c r="C262" s="40">
        <v>4952</v>
      </c>
      <c r="D262" s="1">
        <v>15</v>
      </c>
      <c r="E262" s="1" t="s">
        <v>827</v>
      </c>
      <c r="F262" s="2">
        <v>201</v>
      </c>
      <c r="G262" s="3" t="s">
        <v>249</v>
      </c>
      <c r="H262" s="3"/>
      <c r="I262" s="1"/>
      <c r="J262" s="3"/>
      <c r="K262" s="3"/>
      <c r="L262" s="3" t="s">
        <v>801</v>
      </c>
    </row>
    <row r="263" spans="1:12" ht="39.6" x14ac:dyDescent="0.25">
      <c r="A263" s="1" t="s">
        <v>489</v>
      </c>
      <c r="B263" s="1" t="s">
        <v>490</v>
      </c>
      <c r="C263" s="40">
        <v>4241</v>
      </c>
      <c r="D263" s="1">
        <v>12</v>
      </c>
      <c r="E263" s="1" t="s">
        <v>840</v>
      </c>
      <c r="F263" s="2">
        <v>201</v>
      </c>
      <c r="G263" s="3" t="s">
        <v>217</v>
      </c>
      <c r="H263" s="3"/>
      <c r="I263" s="1"/>
      <c r="J263" s="3"/>
      <c r="K263" s="3"/>
      <c r="L263" s="3" t="s">
        <v>773</v>
      </c>
    </row>
    <row r="264" spans="1:12" ht="39.6" x14ac:dyDescent="0.25">
      <c r="A264" s="1" t="s">
        <v>491</v>
      </c>
      <c r="B264" s="1" t="s">
        <v>492</v>
      </c>
      <c r="C264" s="40">
        <v>2938</v>
      </c>
      <c r="D264" s="1">
        <v>17</v>
      </c>
      <c r="E264" s="1" t="s">
        <v>833</v>
      </c>
      <c r="F264" s="2">
        <v>201</v>
      </c>
      <c r="G264" s="3" t="s">
        <v>204</v>
      </c>
      <c r="H264" s="3"/>
      <c r="I264" s="1"/>
      <c r="J264" s="3"/>
      <c r="K264" s="3"/>
      <c r="L264" s="3" t="s">
        <v>736</v>
      </c>
    </row>
    <row r="265" spans="1:12" ht="26.4" x14ac:dyDescent="0.25">
      <c r="A265" s="1" t="s">
        <v>493</v>
      </c>
      <c r="B265" s="1" t="s">
        <v>494</v>
      </c>
      <c r="C265" s="40">
        <v>2387</v>
      </c>
      <c r="D265" s="1">
        <v>14</v>
      </c>
      <c r="E265" s="1" t="s">
        <v>834</v>
      </c>
      <c r="F265" s="2">
        <v>202</v>
      </c>
      <c r="G265" s="3" t="s">
        <v>256</v>
      </c>
      <c r="H265" s="3"/>
      <c r="I265" s="1"/>
      <c r="J265" s="3" t="s">
        <v>8</v>
      </c>
      <c r="K265" s="3"/>
      <c r="L265" s="3" t="s">
        <v>737</v>
      </c>
    </row>
    <row r="266" spans="1:12" x14ac:dyDescent="0.25">
      <c r="A266" s="1" t="s">
        <v>151</v>
      </c>
      <c r="B266" s="1" t="s">
        <v>152</v>
      </c>
      <c r="C266" s="40">
        <v>21333</v>
      </c>
      <c r="D266" s="1">
        <v>20</v>
      </c>
      <c r="E266" s="1" t="s">
        <v>838</v>
      </c>
      <c r="F266" s="2">
        <v>101</v>
      </c>
      <c r="G266" s="3"/>
      <c r="H266" s="3"/>
      <c r="I266" s="1"/>
      <c r="J266" s="3"/>
      <c r="K266" s="3" t="s">
        <v>11</v>
      </c>
      <c r="L266" s="3" t="s">
        <v>807</v>
      </c>
    </row>
    <row r="267" spans="1:12" x14ac:dyDescent="0.25">
      <c r="A267" s="1" t="s">
        <v>153</v>
      </c>
      <c r="B267" s="1" t="s">
        <v>154</v>
      </c>
      <c r="C267" s="40">
        <v>195137</v>
      </c>
      <c r="D267" s="1">
        <v>3</v>
      </c>
      <c r="E267" s="1" t="s">
        <v>845</v>
      </c>
      <c r="F267" s="2">
        <v>101</v>
      </c>
      <c r="G267" s="3"/>
      <c r="H267" s="3"/>
      <c r="I267" s="1"/>
      <c r="J267" s="3"/>
      <c r="K267" s="3" t="s">
        <v>11</v>
      </c>
      <c r="L267" s="3" t="s">
        <v>808</v>
      </c>
    </row>
    <row r="268" spans="1:12" x14ac:dyDescent="0.25">
      <c r="A268" s="1" t="s">
        <v>654</v>
      </c>
      <c r="B268" s="1" t="s">
        <v>655</v>
      </c>
      <c r="C268" s="40">
        <v>2420</v>
      </c>
      <c r="D268" s="1">
        <v>13</v>
      </c>
      <c r="E268" s="1" t="s">
        <v>842</v>
      </c>
      <c r="F268" s="2">
        <v>303</v>
      </c>
      <c r="G268" s="3"/>
      <c r="H268" s="3" t="s">
        <v>579</v>
      </c>
      <c r="I268" s="1" t="s">
        <v>578</v>
      </c>
      <c r="J268" s="3" t="s">
        <v>848</v>
      </c>
      <c r="K268" s="3"/>
      <c r="L268" s="3" t="s">
        <v>742</v>
      </c>
    </row>
    <row r="269" spans="1:12" x14ac:dyDescent="0.25">
      <c r="A269" s="1" t="s">
        <v>495</v>
      </c>
      <c r="B269" s="1" t="s">
        <v>496</v>
      </c>
      <c r="C269" s="40">
        <v>39718</v>
      </c>
      <c r="D269" s="1">
        <v>25</v>
      </c>
      <c r="E269" s="1" t="s">
        <v>829</v>
      </c>
      <c r="F269" s="2">
        <v>201</v>
      </c>
      <c r="G269" s="3" t="s">
        <v>229</v>
      </c>
      <c r="H269" s="3"/>
      <c r="I269" s="1"/>
      <c r="J269" s="3"/>
      <c r="K269" s="3"/>
      <c r="L269" s="3" t="s">
        <v>229</v>
      </c>
    </row>
    <row r="270" spans="1:12" x14ac:dyDescent="0.25">
      <c r="A270" s="1" t="s">
        <v>155</v>
      </c>
      <c r="B270" s="1" t="s">
        <v>156</v>
      </c>
      <c r="C270" s="40">
        <v>6593</v>
      </c>
      <c r="D270" s="1">
        <v>18</v>
      </c>
      <c r="E270" s="1" t="s">
        <v>841</v>
      </c>
      <c r="F270" s="2">
        <v>101</v>
      </c>
      <c r="G270" s="3"/>
      <c r="H270" s="3"/>
      <c r="I270" s="1"/>
      <c r="J270" s="3"/>
      <c r="K270" s="3" t="s">
        <v>11</v>
      </c>
      <c r="L270" s="3" t="s">
        <v>809</v>
      </c>
    </row>
    <row r="271" spans="1:12" x14ac:dyDescent="0.25">
      <c r="A271" s="1" t="s">
        <v>656</v>
      </c>
      <c r="B271" s="1" t="s">
        <v>657</v>
      </c>
      <c r="C271" s="40">
        <v>12669</v>
      </c>
      <c r="D271" s="1">
        <v>4</v>
      </c>
      <c r="E271" s="1" t="s">
        <v>844</v>
      </c>
      <c r="F271" s="2">
        <v>301</v>
      </c>
      <c r="G271" s="3"/>
      <c r="H271" s="3" t="s">
        <v>607</v>
      </c>
      <c r="I271" s="1" t="s">
        <v>608</v>
      </c>
      <c r="J271" s="3"/>
      <c r="K271" s="3"/>
      <c r="L271" s="3" t="s">
        <v>776</v>
      </c>
    </row>
    <row r="272" spans="1:12" x14ac:dyDescent="0.25">
      <c r="A272" s="1" t="s">
        <v>658</v>
      </c>
      <c r="B272" s="1" t="s">
        <v>659</v>
      </c>
      <c r="C272" s="40">
        <v>4669</v>
      </c>
      <c r="D272" s="1">
        <v>6</v>
      </c>
      <c r="E272" s="1" t="s">
        <v>839</v>
      </c>
      <c r="F272" s="2">
        <v>302</v>
      </c>
      <c r="G272" s="3"/>
      <c r="H272" s="3" t="s">
        <v>534</v>
      </c>
      <c r="I272" s="1" t="s">
        <v>533</v>
      </c>
      <c r="J272" s="29" t="s">
        <v>50</v>
      </c>
      <c r="K272" s="3"/>
      <c r="L272" s="3" t="s">
        <v>534</v>
      </c>
    </row>
    <row r="273" spans="1:12" x14ac:dyDescent="0.25">
      <c r="A273" s="1" t="s">
        <v>497</v>
      </c>
      <c r="B273" s="1" t="s">
        <v>498</v>
      </c>
      <c r="C273" s="40">
        <v>2568</v>
      </c>
      <c r="D273" s="1">
        <v>18</v>
      </c>
      <c r="E273" s="1" t="s">
        <v>841</v>
      </c>
      <c r="F273" s="2">
        <v>201</v>
      </c>
      <c r="G273" s="3" t="s">
        <v>232</v>
      </c>
      <c r="H273" s="3"/>
      <c r="I273" s="1"/>
      <c r="J273" s="3"/>
      <c r="K273" s="3"/>
      <c r="L273" s="3" t="s">
        <v>762</v>
      </c>
    </row>
    <row r="274" spans="1:12" x14ac:dyDescent="0.25">
      <c r="A274" s="1" t="s">
        <v>157</v>
      </c>
      <c r="B274" s="1" t="s">
        <v>158</v>
      </c>
      <c r="C274" s="40">
        <v>1176</v>
      </c>
      <c r="D274" s="1">
        <v>21</v>
      </c>
      <c r="E274" s="1" t="s">
        <v>836</v>
      </c>
      <c r="F274" s="2">
        <v>101</v>
      </c>
      <c r="G274" s="3"/>
      <c r="H274" s="3"/>
      <c r="I274" s="1"/>
      <c r="J274" s="3"/>
      <c r="K274" s="3" t="s">
        <v>8</v>
      </c>
      <c r="L274" s="3" t="s">
        <v>810</v>
      </c>
    </row>
    <row r="275" spans="1:12" ht="26.4" x14ac:dyDescent="0.25">
      <c r="A275" s="1" t="s">
        <v>660</v>
      </c>
      <c r="B275" s="1" t="s">
        <v>661</v>
      </c>
      <c r="C275" s="40">
        <v>3634</v>
      </c>
      <c r="D275" s="1">
        <v>14</v>
      </c>
      <c r="E275" s="1" t="s">
        <v>834</v>
      </c>
      <c r="F275" s="2">
        <v>302</v>
      </c>
      <c r="G275" s="3"/>
      <c r="H275" s="3" t="s">
        <v>543</v>
      </c>
      <c r="I275" s="1" t="s">
        <v>544</v>
      </c>
      <c r="J275" s="3" t="s">
        <v>53</v>
      </c>
      <c r="K275" s="3"/>
      <c r="L275" s="3" t="s">
        <v>723</v>
      </c>
    </row>
    <row r="276" spans="1:12" s="27" customFormat="1" ht="26.4" x14ac:dyDescent="0.25">
      <c r="A276" s="31" t="s">
        <v>662</v>
      </c>
      <c r="B276" s="31" t="s">
        <v>663</v>
      </c>
      <c r="C276" s="41">
        <v>7497</v>
      </c>
      <c r="D276" s="31">
        <v>16</v>
      </c>
      <c r="E276" s="31" t="s">
        <v>586</v>
      </c>
      <c r="F276" s="28">
        <v>201</v>
      </c>
      <c r="G276" s="29" t="s">
        <v>859</v>
      </c>
      <c r="H276" s="33"/>
      <c r="I276" s="34"/>
      <c r="J276" s="29"/>
      <c r="K276" s="33"/>
      <c r="L276" s="29" t="s">
        <v>859</v>
      </c>
    </row>
    <row r="277" spans="1:12" ht="26.4" x14ac:dyDescent="0.25">
      <c r="A277" s="1" t="s">
        <v>664</v>
      </c>
      <c r="B277" s="1" t="s">
        <v>583</v>
      </c>
      <c r="C277" s="40">
        <v>15463</v>
      </c>
      <c r="D277" s="1">
        <v>3</v>
      </c>
      <c r="E277" s="1" t="s">
        <v>845</v>
      </c>
      <c r="F277" s="2">
        <v>302</v>
      </c>
      <c r="G277" s="3"/>
      <c r="H277" s="3" t="s">
        <v>582</v>
      </c>
      <c r="I277" s="1" t="s">
        <v>583</v>
      </c>
      <c r="J277" s="3"/>
      <c r="K277" s="3" t="s">
        <v>854</v>
      </c>
      <c r="L277" s="3" t="s">
        <v>811</v>
      </c>
    </row>
    <row r="278" spans="1:12" x14ac:dyDescent="0.25">
      <c r="A278" s="1" t="s">
        <v>499</v>
      </c>
      <c r="B278" s="1" t="s">
        <v>500</v>
      </c>
      <c r="C278" s="40">
        <v>2673</v>
      </c>
      <c r="D278" s="1">
        <v>18</v>
      </c>
      <c r="E278" s="1" t="s">
        <v>841</v>
      </c>
      <c r="F278" s="2">
        <v>201</v>
      </c>
      <c r="G278" s="3" t="s">
        <v>232</v>
      </c>
      <c r="H278" s="3"/>
      <c r="I278" s="1"/>
      <c r="J278" s="3"/>
      <c r="K278" s="3"/>
      <c r="L278" s="3" t="s">
        <v>762</v>
      </c>
    </row>
    <row r="279" spans="1:12" s="27" customFormat="1" ht="26.4" x14ac:dyDescent="0.25">
      <c r="A279" s="31" t="s">
        <v>665</v>
      </c>
      <c r="B279" s="31" t="s">
        <v>586</v>
      </c>
      <c r="C279" s="41">
        <v>67615</v>
      </c>
      <c r="D279" s="31">
        <v>16</v>
      </c>
      <c r="E279" s="31" t="s">
        <v>586</v>
      </c>
      <c r="F279" s="28">
        <v>201</v>
      </c>
      <c r="G279" s="29" t="s">
        <v>859</v>
      </c>
      <c r="H279" s="33"/>
      <c r="I279" s="34"/>
      <c r="J279" s="29"/>
      <c r="K279" s="33"/>
      <c r="L279" s="29" t="s">
        <v>859</v>
      </c>
    </row>
    <row r="280" spans="1:12" x14ac:dyDescent="0.25">
      <c r="A280" s="1" t="s">
        <v>159</v>
      </c>
      <c r="B280" s="1" t="s">
        <v>160</v>
      </c>
      <c r="C280" s="40">
        <v>20695</v>
      </c>
      <c r="D280" s="1">
        <v>6</v>
      </c>
      <c r="E280" s="1" t="s">
        <v>839</v>
      </c>
      <c r="F280" s="2">
        <v>101</v>
      </c>
      <c r="G280" s="3"/>
      <c r="H280" s="3"/>
      <c r="I280" s="1"/>
      <c r="J280" s="3"/>
      <c r="K280" s="3" t="s">
        <v>11</v>
      </c>
      <c r="L280" s="3" t="s">
        <v>812</v>
      </c>
    </row>
    <row r="281" spans="1:12" x14ac:dyDescent="0.25">
      <c r="A281" s="1" t="s">
        <v>161</v>
      </c>
      <c r="B281" s="1" t="s">
        <v>162</v>
      </c>
      <c r="C281" s="40">
        <v>239206</v>
      </c>
      <c r="D281" s="1">
        <v>25</v>
      </c>
      <c r="E281" s="1" t="s">
        <v>829</v>
      </c>
      <c r="F281" s="2">
        <v>101</v>
      </c>
      <c r="G281" s="3"/>
      <c r="H281" s="3"/>
      <c r="I281" s="1"/>
      <c r="J281" s="3"/>
      <c r="K281" s="3" t="s">
        <v>11</v>
      </c>
      <c r="L281" s="3" t="s">
        <v>813</v>
      </c>
    </row>
    <row r="282" spans="1:12" x14ac:dyDescent="0.25">
      <c r="A282" s="1" t="s">
        <v>666</v>
      </c>
      <c r="B282" s="1" t="s">
        <v>552</v>
      </c>
      <c r="C282" s="40">
        <v>19973</v>
      </c>
      <c r="D282" s="1">
        <v>13</v>
      </c>
      <c r="E282" s="1" t="s">
        <v>842</v>
      </c>
      <c r="F282" s="2">
        <v>301</v>
      </c>
      <c r="G282" s="3"/>
      <c r="H282" s="3" t="s">
        <v>551</v>
      </c>
      <c r="I282" s="1" t="s">
        <v>552</v>
      </c>
      <c r="J282" s="3"/>
      <c r="K282" s="3" t="s">
        <v>8</v>
      </c>
      <c r="L282" s="3" t="s">
        <v>814</v>
      </c>
    </row>
    <row r="283" spans="1:12" ht="26.4" x14ac:dyDescent="0.25">
      <c r="A283" s="1" t="s">
        <v>667</v>
      </c>
      <c r="B283" s="1" t="s">
        <v>668</v>
      </c>
      <c r="C283" s="40">
        <v>2271</v>
      </c>
      <c r="D283" s="1">
        <v>3</v>
      </c>
      <c r="E283" s="1" t="s">
        <v>845</v>
      </c>
      <c r="F283" s="2">
        <v>302</v>
      </c>
      <c r="G283" s="3"/>
      <c r="H283" s="3" t="s">
        <v>582</v>
      </c>
      <c r="I283" s="1" t="s">
        <v>583</v>
      </c>
      <c r="J283" s="3" t="s">
        <v>11</v>
      </c>
      <c r="K283" s="3"/>
      <c r="L283" s="3" t="s">
        <v>811</v>
      </c>
    </row>
    <row r="284" spans="1:12" ht="26.4" x14ac:dyDescent="0.25">
      <c r="A284" s="1" t="s">
        <v>501</v>
      </c>
      <c r="B284" s="1" t="s">
        <v>502</v>
      </c>
      <c r="C284" s="40">
        <v>1941</v>
      </c>
      <c r="D284" s="1">
        <v>13</v>
      </c>
      <c r="E284" s="1" t="s">
        <v>842</v>
      </c>
      <c r="F284" s="2">
        <v>202</v>
      </c>
      <c r="G284" s="3" t="s">
        <v>268</v>
      </c>
      <c r="H284" s="3"/>
      <c r="I284" s="1"/>
      <c r="J284" s="3" t="s">
        <v>8</v>
      </c>
      <c r="K284" s="3"/>
      <c r="L284" s="3" t="s">
        <v>775</v>
      </c>
    </row>
    <row r="285" spans="1:12" x14ac:dyDescent="0.25">
      <c r="A285" s="1" t="s">
        <v>669</v>
      </c>
      <c r="B285" s="1" t="s">
        <v>670</v>
      </c>
      <c r="C285" s="40">
        <v>4444</v>
      </c>
      <c r="D285" s="1">
        <v>6</v>
      </c>
      <c r="E285" s="1" t="s">
        <v>839</v>
      </c>
      <c r="F285" s="2">
        <v>301</v>
      </c>
      <c r="G285" s="3"/>
      <c r="H285" s="3" t="s">
        <v>628</v>
      </c>
      <c r="I285" s="1" t="s">
        <v>627</v>
      </c>
      <c r="J285" s="3"/>
      <c r="K285" s="3"/>
      <c r="L285" s="3" t="s">
        <v>772</v>
      </c>
    </row>
    <row r="286" spans="1:12" ht="39.6" x14ac:dyDescent="0.25">
      <c r="A286" s="1" t="s">
        <v>503</v>
      </c>
      <c r="B286" s="1" t="s">
        <v>504</v>
      </c>
      <c r="C286" s="40">
        <v>3004</v>
      </c>
      <c r="D286" s="1">
        <v>17</v>
      </c>
      <c r="E286" s="1" t="s">
        <v>833</v>
      </c>
      <c r="F286" s="2">
        <v>201</v>
      </c>
      <c r="G286" s="3" t="s">
        <v>204</v>
      </c>
      <c r="H286" s="3"/>
      <c r="I286" s="1"/>
      <c r="J286" s="3"/>
      <c r="K286" s="3"/>
      <c r="L286" s="3" t="s">
        <v>736</v>
      </c>
    </row>
    <row r="287" spans="1:12" x14ac:dyDescent="0.25">
      <c r="A287" s="1" t="s">
        <v>505</v>
      </c>
      <c r="B287" s="1" t="s">
        <v>506</v>
      </c>
      <c r="C287" s="40">
        <v>3490</v>
      </c>
      <c r="D287" s="1">
        <v>13</v>
      </c>
      <c r="E287" s="1" t="s">
        <v>842</v>
      </c>
      <c r="F287" s="2">
        <v>201</v>
      </c>
      <c r="G287" s="3" t="s">
        <v>235</v>
      </c>
      <c r="H287" s="3"/>
      <c r="I287" s="1"/>
      <c r="J287" s="3"/>
      <c r="K287" s="3"/>
      <c r="L287" s="3" t="s">
        <v>235</v>
      </c>
    </row>
    <row r="288" spans="1:12" x14ac:dyDescent="0.25">
      <c r="A288" s="1" t="s">
        <v>507</v>
      </c>
      <c r="B288" s="1" t="s">
        <v>508</v>
      </c>
      <c r="C288" s="40">
        <v>29239</v>
      </c>
      <c r="D288" s="1">
        <v>25</v>
      </c>
      <c r="E288" s="1" t="s">
        <v>829</v>
      </c>
      <c r="F288" s="2">
        <v>201</v>
      </c>
      <c r="G288" s="3" t="s">
        <v>284</v>
      </c>
      <c r="H288" s="3"/>
      <c r="I288" s="1"/>
      <c r="J288" s="3"/>
      <c r="K288" s="3"/>
      <c r="L288" s="3" t="s">
        <v>284</v>
      </c>
    </row>
    <row r="289" spans="1:12" x14ac:dyDescent="0.25">
      <c r="A289" s="1" t="s">
        <v>671</v>
      </c>
      <c r="B289" s="1" t="s">
        <v>625</v>
      </c>
      <c r="C289" s="40">
        <v>6070</v>
      </c>
      <c r="D289" s="1">
        <v>14</v>
      </c>
      <c r="E289" s="1" t="s">
        <v>834</v>
      </c>
      <c r="F289" s="2">
        <v>301</v>
      </c>
      <c r="G289" s="3"/>
      <c r="H289" s="3" t="s">
        <v>624</v>
      </c>
      <c r="I289" s="1" t="s">
        <v>625</v>
      </c>
      <c r="J289" s="3"/>
      <c r="K289" s="3" t="s">
        <v>8</v>
      </c>
      <c r="L289" s="3" t="s">
        <v>816</v>
      </c>
    </row>
    <row r="290" spans="1:12" ht="26.4" x14ac:dyDescent="0.25">
      <c r="A290" s="1" t="s">
        <v>672</v>
      </c>
      <c r="B290" s="1" t="s">
        <v>673</v>
      </c>
      <c r="C290" s="40">
        <v>2756</v>
      </c>
      <c r="D290" s="1">
        <v>15</v>
      </c>
      <c r="E290" s="1" t="s">
        <v>827</v>
      </c>
      <c r="F290" s="2">
        <v>301</v>
      </c>
      <c r="G290" s="3"/>
      <c r="H290" s="3" t="s">
        <v>537</v>
      </c>
      <c r="I290" s="1" t="s">
        <v>536</v>
      </c>
      <c r="J290" s="3"/>
      <c r="K290" s="3"/>
      <c r="L290" s="3" t="s">
        <v>537</v>
      </c>
    </row>
    <row r="291" spans="1:12" ht="26.4" x14ac:dyDescent="0.25">
      <c r="A291" s="1" t="s">
        <v>509</v>
      </c>
      <c r="B291" s="1" t="s">
        <v>510</v>
      </c>
      <c r="C291" s="40">
        <v>3040</v>
      </c>
      <c r="D291" s="1">
        <v>8</v>
      </c>
      <c r="E291" s="1" t="s">
        <v>835</v>
      </c>
      <c r="F291" s="2">
        <v>201</v>
      </c>
      <c r="G291" s="3" t="s">
        <v>207</v>
      </c>
      <c r="H291" s="3"/>
      <c r="I291" s="1"/>
      <c r="J291" s="3"/>
      <c r="K291" s="3"/>
      <c r="L291" s="3" t="s">
        <v>207</v>
      </c>
    </row>
    <row r="292" spans="1:12" ht="46.95" customHeight="1" x14ac:dyDescent="0.25">
      <c r="A292" s="1" t="s">
        <v>674</v>
      </c>
      <c r="B292" s="1" t="s">
        <v>646</v>
      </c>
      <c r="C292" s="40">
        <v>6465</v>
      </c>
      <c r="D292" s="1">
        <v>6</v>
      </c>
      <c r="E292" s="1" t="s">
        <v>839</v>
      </c>
      <c r="F292" s="2">
        <v>301</v>
      </c>
      <c r="G292" s="3"/>
      <c r="H292" s="3" t="s">
        <v>645</v>
      </c>
      <c r="I292" s="1" t="s">
        <v>646</v>
      </c>
      <c r="J292" s="3"/>
      <c r="K292" s="3" t="s">
        <v>8</v>
      </c>
      <c r="L292" s="3" t="s">
        <v>817</v>
      </c>
    </row>
    <row r="293" spans="1:12" s="27" customFormat="1" ht="26.4" x14ac:dyDescent="0.25">
      <c r="A293" s="35" t="s">
        <v>675</v>
      </c>
      <c r="B293" s="31" t="s">
        <v>676</v>
      </c>
      <c r="C293" s="41">
        <v>6376</v>
      </c>
      <c r="D293" s="31">
        <v>16</v>
      </c>
      <c r="E293" s="31" t="s">
        <v>586</v>
      </c>
      <c r="F293" s="28">
        <v>201</v>
      </c>
      <c r="G293" s="29" t="s">
        <v>859</v>
      </c>
      <c r="H293" s="33"/>
      <c r="I293" s="34"/>
      <c r="J293" s="33"/>
      <c r="K293" s="29"/>
      <c r="L293" s="29" t="s">
        <v>859</v>
      </c>
    </row>
    <row r="294" spans="1:12" x14ac:dyDescent="0.25">
      <c r="A294" s="1" t="s">
        <v>163</v>
      </c>
      <c r="B294" s="1" t="s">
        <v>164</v>
      </c>
      <c r="C294" s="40">
        <v>3830</v>
      </c>
      <c r="D294" s="1">
        <v>20</v>
      </c>
      <c r="E294" s="1" t="s">
        <v>838</v>
      </c>
      <c r="F294" s="2">
        <v>101</v>
      </c>
      <c r="G294" s="3"/>
      <c r="H294" s="3"/>
      <c r="I294" s="1"/>
      <c r="J294" s="3"/>
      <c r="K294" s="29" t="s">
        <v>8</v>
      </c>
      <c r="L294" s="3" t="s">
        <v>818</v>
      </c>
    </row>
    <row r="295" spans="1:12" x14ac:dyDescent="0.25">
      <c r="A295" s="1" t="s">
        <v>511</v>
      </c>
      <c r="B295" s="1" t="s">
        <v>512</v>
      </c>
      <c r="C295" s="40">
        <v>15357</v>
      </c>
      <c r="D295" s="1">
        <v>18</v>
      </c>
      <c r="E295" s="1" t="s">
        <v>841</v>
      </c>
      <c r="F295" s="2">
        <v>201</v>
      </c>
      <c r="G295" s="3" t="s">
        <v>174</v>
      </c>
      <c r="H295" s="3"/>
      <c r="I295" s="1"/>
      <c r="J295" s="3"/>
      <c r="K295" s="3"/>
      <c r="L295" s="3" t="s">
        <v>174</v>
      </c>
    </row>
    <row r="296" spans="1:12" x14ac:dyDescent="0.25">
      <c r="A296" s="1" t="s">
        <v>165</v>
      </c>
      <c r="B296" s="1" t="s">
        <v>166</v>
      </c>
      <c r="C296" s="40">
        <v>33533</v>
      </c>
      <c r="D296" s="1">
        <v>6</v>
      </c>
      <c r="E296" s="1" t="s">
        <v>839</v>
      </c>
      <c r="F296" s="2">
        <v>101</v>
      </c>
      <c r="G296" s="3"/>
      <c r="H296" s="3"/>
      <c r="I296" s="1"/>
      <c r="J296" s="3"/>
      <c r="K296" s="3" t="s">
        <v>8</v>
      </c>
      <c r="L296" s="3" t="s">
        <v>819</v>
      </c>
    </row>
    <row r="297" spans="1:12" x14ac:dyDescent="0.25">
      <c r="A297" s="1" t="s">
        <v>513</v>
      </c>
      <c r="B297" s="1" t="s">
        <v>514</v>
      </c>
      <c r="C297" s="40">
        <v>2282</v>
      </c>
      <c r="D297" s="1">
        <v>5</v>
      </c>
      <c r="E297" s="1" t="s">
        <v>832</v>
      </c>
      <c r="F297" s="2">
        <v>201</v>
      </c>
      <c r="G297" s="3" t="s">
        <v>198</v>
      </c>
      <c r="H297" s="3"/>
      <c r="I297" s="1"/>
      <c r="J297" s="3"/>
      <c r="K297" s="3"/>
      <c r="L297" s="3" t="s">
        <v>198</v>
      </c>
    </row>
    <row r="298" spans="1:12" ht="26.4" x14ac:dyDescent="0.25">
      <c r="A298" s="1" t="s">
        <v>515</v>
      </c>
      <c r="B298" s="1" t="s">
        <v>516</v>
      </c>
      <c r="C298" s="40">
        <v>5484</v>
      </c>
      <c r="D298" s="1">
        <v>15</v>
      </c>
      <c r="E298" s="1" t="s">
        <v>827</v>
      </c>
      <c r="F298" s="2">
        <v>201</v>
      </c>
      <c r="G298" s="3" t="s">
        <v>177</v>
      </c>
      <c r="H298" s="26"/>
      <c r="I298" s="1"/>
      <c r="J298" s="3"/>
      <c r="K298" s="3"/>
      <c r="L298" s="3" t="s">
        <v>177</v>
      </c>
    </row>
    <row r="299" spans="1:12" x14ac:dyDescent="0.25">
      <c r="A299" s="1" t="s">
        <v>167</v>
      </c>
      <c r="B299" s="1" t="s">
        <v>168</v>
      </c>
      <c r="C299" s="40">
        <v>18318</v>
      </c>
      <c r="D299" s="1">
        <v>14</v>
      </c>
      <c r="E299" s="1" t="s">
        <v>834</v>
      </c>
      <c r="F299" s="2">
        <v>101</v>
      </c>
      <c r="G299" s="3"/>
      <c r="H299" s="3"/>
      <c r="I299" s="1"/>
      <c r="J299" s="3"/>
      <c r="K299" s="36" t="s">
        <v>11</v>
      </c>
      <c r="L299" s="3" t="s">
        <v>820</v>
      </c>
    </row>
    <row r="301" spans="1:12" x14ac:dyDescent="0.25">
      <c r="B301" s="5" t="s">
        <v>169</v>
      </c>
      <c r="C301" s="42">
        <f>SUM(C7:C300)</f>
        <v>5517897</v>
      </c>
    </row>
  </sheetData>
  <sortState xmlns:xlrd2="http://schemas.microsoft.com/office/spreadsheetml/2017/richdata2" ref="A7:L299">
    <sortCondition ref="B7:B299"/>
  </sortState>
  <phoneticPr fontId="21" type="noConversion"/>
  <pageMargins left="0.75" right="0.75" top="1" bottom="1" header="0.4921259845" footer="0.4921259845"/>
  <pageSetup paperSize="9" scale="35" orientation="landscape" horizontalDpi="3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582AE9A015474782A7658E69F24CA3" ma:contentTypeVersion="11" ma:contentTypeDescription="Create a new document." ma:contentTypeScope="" ma:versionID="bd28995c8b062a8a7de48c96fd0ad111">
  <xsd:schema xmlns:xsd="http://www.w3.org/2001/XMLSchema" xmlns:xs="http://www.w3.org/2001/XMLSchema" xmlns:p="http://schemas.microsoft.com/office/2006/metadata/properties" xmlns:ns3="c87e2b01-3867-4022-9d0a-16f0ddbb5f17" xmlns:ns4="368b7eb0-ce74-4781-ae8c-4da83909b72d" targetNamespace="http://schemas.microsoft.com/office/2006/metadata/properties" ma:root="true" ma:fieldsID="12b177da9bb884e32552ccc246c6b644" ns3:_="" ns4:_="">
    <xsd:import namespace="c87e2b01-3867-4022-9d0a-16f0ddbb5f17"/>
    <xsd:import namespace="368b7eb0-ce74-4781-ae8c-4da83909b7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e2b01-3867-4022-9d0a-16f0ddbb5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b7eb0-ce74-4781-ae8c-4da83909b7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049860-16BA-447F-9710-B1CB641A6D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E0DDE8-A991-429A-9551-8617EA2BFF7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0B91026-6CE5-48F2-84E6-505904E77429}">
  <ds:schemaRefs>
    <ds:schemaRef ds:uri="c87e2b01-3867-4022-9d0a-16f0ddbb5f17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368b7eb0-ce74-4781-ae8c-4da83909b72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BF8240B-D4A7-48FF-8DEC-EB4AF8716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e2b01-3867-4022-9d0a-16f0ddbb5f17"/>
    <ds:schemaRef ds:uri="368b7eb0-ce74-4781-ae8c-4da83909b7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1</vt:i4>
      </vt:variant>
    </vt:vector>
  </HeadingPairs>
  <TitlesOfParts>
    <vt:vector size="9" baseType="lpstr">
      <vt:lpstr>Kunta_2022</vt:lpstr>
      <vt:lpstr>Kuntayhtymä_2022</vt:lpstr>
      <vt:lpstr>Kuntayhtymä_2022 (2)</vt:lpstr>
      <vt:lpstr>Vastuukunta_2022</vt:lpstr>
      <vt:lpstr>Vastuukunta_2022 (2)</vt:lpstr>
      <vt:lpstr>Terveyskeskus_2022</vt:lpstr>
      <vt:lpstr>Kunta_tk_shp_2022</vt:lpstr>
      <vt:lpstr>Kaikki_2022</vt:lpstr>
      <vt:lpstr>Terveyskeskus_2022!Tulostusalue</vt:lpstr>
    </vt:vector>
  </TitlesOfParts>
  <Manager/>
  <Company>Kuntaliitto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Sosiaali- ja terveydenhuollon järjestäminen 2014</dc:title>
  <dc:subject/>
  <dc:creator>KuopiAn</dc:creator>
  <cp:keywords/>
  <dc:description/>
  <cp:lastModifiedBy>Sjöholm Mari</cp:lastModifiedBy>
  <cp:revision/>
  <dcterms:created xsi:type="dcterms:W3CDTF">2009-01-23T14:26:55Z</dcterms:created>
  <dcterms:modified xsi:type="dcterms:W3CDTF">2022-05-18T10:48:32Z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G94TWSLYV3F3-11115-4</vt:lpwstr>
  </property>
  <property fmtid="{D5CDD505-2E9C-101B-9397-08002B2CF9AE}" pid="3" name="_dlc_DocIdItemGuid">
    <vt:lpwstr>ec0f3ccb-4116-4990-9f85-209e7797a6fe</vt:lpwstr>
  </property>
  <property fmtid="{D5CDD505-2E9C-101B-9397-08002B2CF9AE}" pid="4" name="_dlc_DocIdUrl">
    <vt:lpwstr>http://www.kunnat.net/fi/asiantuntijapalvelut/soster/hallinto-jarjestaminen-tuottaminen/hallinto/sotehallinto2014/_layouts/DocIdRedir.aspx?ID=G94TWSLYV3F3-11115-4, G94TWSLYV3F3-11115-4</vt:lpwstr>
  </property>
  <property fmtid="{D5CDD505-2E9C-101B-9397-08002B2CF9AE}" pid="5" name="Theme">
    <vt:lpwstr/>
  </property>
  <property fmtid="{D5CDD505-2E9C-101B-9397-08002B2CF9AE}" pid="6" name="KN2LanguageTaxHTField0">
    <vt:lpwstr>Suomi|c4d91495-0bb1-492d-b765-d0f131750025</vt:lpwstr>
  </property>
  <property fmtid="{D5CDD505-2E9C-101B-9397-08002B2CF9AE}" pid="7" name="KN2Language">
    <vt:lpwstr>14;#Suomi|c4d91495-0bb1-492d-b765-d0f131750025</vt:lpwstr>
  </property>
  <property fmtid="{D5CDD505-2E9C-101B-9397-08002B2CF9AE}" pid="8" name="ExpertService">
    <vt:lpwstr>55;#Sosiaali- ja terveys|19a1be54-a569-4583-9317-f15d51188e57</vt:lpwstr>
  </property>
  <property fmtid="{D5CDD505-2E9C-101B-9397-08002B2CF9AE}" pid="9" name="ExpertServiceTaxHTField0">
    <vt:lpwstr>Sosiaali- ja terveys|19a1be54-a569-4583-9317-f15d51188e57</vt:lpwstr>
  </property>
  <property fmtid="{D5CDD505-2E9C-101B-9397-08002B2CF9AE}" pid="10" name="TaxCatchAll">
    <vt:lpwstr>14;#Suomi|c4d91495-0bb1-492d-b765-d0f131750025;#55;#Sosiaali- ja terveys|19a1be54-a569-4583-9317-f15d51188e57</vt:lpwstr>
  </property>
  <property fmtid="{D5CDD505-2E9C-101B-9397-08002B2CF9AE}" pid="11" name="ThemeTaxHTField0">
    <vt:lpwstr/>
  </property>
  <property fmtid="{D5CDD505-2E9C-101B-9397-08002B2CF9AE}" pid="12" name="KN2Keywords">
    <vt:lpwstr/>
  </property>
  <property fmtid="{D5CDD505-2E9C-101B-9397-08002B2CF9AE}" pid="13" name="KN2Description">
    <vt:lpwstr>Tiedosto sisältää 8 taulukkoa.</vt:lpwstr>
  </property>
  <property fmtid="{D5CDD505-2E9C-101B-9397-08002B2CF9AE}" pid="14" name="Municipality">
    <vt:lpwstr/>
  </property>
  <property fmtid="{D5CDD505-2E9C-101B-9397-08002B2CF9AE}" pid="15" name="KN2KeywordsTaxHTField0">
    <vt:lpwstr/>
  </property>
  <property fmtid="{D5CDD505-2E9C-101B-9397-08002B2CF9AE}" pid="16" name="MunicipalityTaxHTField0">
    <vt:lpwstr/>
  </property>
  <property fmtid="{D5CDD505-2E9C-101B-9397-08002B2CF9AE}" pid="17" name="KN2ArticleDateTime">
    <vt:lpwstr>2014-10-15T14:25:00Z</vt:lpwstr>
  </property>
  <property fmtid="{D5CDD505-2E9C-101B-9397-08002B2CF9AE}" pid="18" name="ContentTypeId">
    <vt:lpwstr>0x010100E0582AE9A015474782A7658E69F24CA3</vt:lpwstr>
  </property>
</Properties>
</file>