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lassila_kuntaliitto_fi/Documents/ET/Pääekonomisti/"/>
    </mc:Choice>
  </mc:AlternateContent>
  <xr:revisionPtr revIDLastSave="0" documentId="8_{867DBEAA-7FAC-4CE6-A267-F73A1182762E}" xr6:coauthVersionLast="47" xr6:coauthVersionMax="47" xr10:uidLastSave="{00000000-0000-0000-0000-000000000000}"/>
  <bookViews>
    <workbookView xWindow="-110" yWindow="-110" windowWidth="19420" windowHeight="10300" xr2:uid="{109951E9-FDB1-412E-9B94-8A1F2EC94875}"/>
  </bookViews>
  <sheets>
    <sheet name="menokartoitus" sheetId="1" r:id="rId1"/>
    <sheet name="verokartoit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C37" i="1"/>
  <c r="C38" i="1"/>
  <c r="C39" i="1"/>
  <c r="C40" i="1"/>
  <c r="C36" i="1"/>
  <c r="C45" i="1"/>
  <c r="C29" i="1"/>
  <c r="C30" i="1"/>
  <c r="C28" i="1"/>
  <c r="C19" i="1"/>
  <c r="C20" i="1"/>
  <c r="C9" i="1"/>
</calcChain>
</file>

<file path=xl/sharedStrings.xml><?xml version="1.0" encoding="utf-8"?>
<sst xmlns="http://schemas.openxmlformats.org/spreadsheetml/2006/main" count="145" uniqueCount="141">
  <si>
    <t>Suomen kehitysyhteistyömäärärahojen bruttokansantulo-osuuden asteittainen laskeminen kohti OECD-maiden keskiarvoa</t>
  </si>
  <si>
    <t>Säästövaihtoehtoja hyvinvointialueilla</t>
  </si>
  <si>
    <t>Säästövaihtoehtoja turvallisuudesta, puolustuksesta ja ulkoasiainhallinnosta</t>
  </si>
  <si>
    <t>Säästövaihtoehtoja koulutuksesta, kulttuurista ja liikunnasta</t>
  </si>
  <si>
    <t>Minimi</t>
  </si>
  <si>
    <t>Maksimi</t>
  </si>
  <si>
    <t>Osittaisen varhennetun vanhuuseläkkeen lakkauttaminen</t>
  </si>
  <si>
    <t>Säästövaihtoehtoja sosiaaliturvaetuuksista</t>
  </si>
  <si>
    <t>Asumistuki</t>
  </si>
  <si>
    <t>Työttömyysturva (arviot sisältävät työllisyyden paranemisen kautta tulevat positiiviset vaikutukset)</t>
  </si>
  <si>
    <t>Muut</t>
  </si>
  <si>
    <t>Eläketurva</t>
  </si>
  <si>
    <t>Säästövaihtoehtoja elinkeinoelämältä, liikenteestä, asumisesta ja rakentamisesta</t>
  </si>
  <si>
    <t>Valtion tukemien asumisoikeusasuntojen rakennuttamisesta luopuminen vähentäisi takausvastuita ja pienentäisi luottotappioriskiä.</t>
  </si>
  <si>
    <t xml:space="preserve">Säästömahdollisuuksia, jos valtion toimintamenoja alennetaan 3 prosentilla ja käytetään tuottavuutta parantaviin investointeihin </t>
  </si>
  <si>
    <t>Säästömahdollisuuksia indeksimuutoksista</t>
  </si>
  <si>
    <t>kaksi vaalikautta</t>
  </si>
  <si>
    <t>Kansaneläkkeen indeksikorotuksista luopuminen pysyvästi tai määräajaksi, pl. takuueläke ja KEL-etuudet, huom. vaikutus eläkevähennykseen puolittaa hyödyn</t>
  </si>
  <si>
    <t>3-4 vuotta</t>
  </si>
  <si>
    <t xml:space="preserve">Säästömahdollisuuksia valtionavustoiminnan tehokkuuden lisäämisestä </t>
  </si>
  <si>
    <t>Työkalupakki: Julkisen talouden meno- ja rakennekartoitus</t>
  </si>
  <si>
    <t>Nostoja VM:n julkaisusta 2023:13</t>
  </si>
  <si>
    <t>Lisähuomiot</t>
  </si>
  <si>
    <t>Pakolaisten ja turvapaikanhakijoiden vastaanoton uudistaminen ja oleskelulupamenettelyn tehostaminen</t>
  </si>
  <si>
    <t>määräaikainen toimi, 3-4 vuotta</t>
  </si>
  <si>
    <t>Puolustusvoimien toimintamenojen ja puolustusmateriaalihankintojen indeksikorotusten pienentäminen 1–1,5 prosenttiyksiköllä</t>
  </si>
  <si>
    <t>pitkä aikaväli</t>
  </si>
  <si>
    <t>Poliisin, vankiloiden, tuomioistuinten ja Suomen ulkomaanedustustojen toimitilaverkon tehostaminen</t>
  </si>
  <si>
    <t>Poliittisten erityisavustajien määrän vähentäminen ja poliittisen toiminnan tuen pienentäminen</t>
  </si>
  <si>
    <t>Vuoteen 2027 mennessä</t>
  </si>
  <si>
    <t>Korkeakoulutettujen tuet (opintolainahyvitys, aikuiskoulutustuki ja opintoraha)</t>
  </si>
  <si>
    <t>Kymmeniä tai muutamia satoja miljoonia pitkällä aikavälillä</t>
  </si>
  <si>
    <t>Yleiset lukukausimaksut, EU/ETA-maiden ulkopuolisten opiskelijoiden nettomaksut, avoimen korkeakouluopetuksen enimmäismaksut</t>
  </si>
  <si>
    <t>Julkisen rahoituksen pienentäminen kolmanneksella aiemman ammatillisen tai korkeakoulututkinnon suorittaneilta</t>
  </si>
  <si>
    <t>Ammatillisten tutkintojen palauttaminen osin takaisin kaksivuotisiksi</t>
  </si>
  <si>
    <t>Varhaiskasvatuksen maksupohjan laajentaminen ja varhaiskasvatusmaksujen korottaminen</t>
  </si>
  <si>
    <t>Vapaan sivistystyön rahoituksen alentaminen</t>
  </si>
  <si>
    <t>Opetus- ja kulttuuriministeriön jakamien valtionavustusten alentaminen asteittain</t>
  </si>
  <si>
    <t>Vuoden 2024 taso</t>
  </si>
  <si>
    <t>Tehostetun palveluasumisen henkilöstömitoitusta koskevan säännöksen (0,7 työntekijän vähimmäismitoitus) kumoaminen</t>
  </si>
  <si>
    <t>Vuoden 2023 taso vuodesta 2025 lähtien</t>
  </si>
  <si>
    <t xml:space="preserve">Sosiaali- ja terveyspalvelujen asiakasmaksujen korotus </t>
  </si>
  <si>
    <t>Hoitotakuu: lakimuutos kumotaan (kustannusvaikutus puolittuu) tai vastaava kevennys hoitoon pääsyä koskevassa määräajassa</t>
  </si>
  <si>
    <t>Opintotuen saajien siirtäminen yleisestä asumistuesta asumislisään</t>
  </si>
  <si>
    <t>Yleisen asumistuen ansiotulovähennyksen poisto</t>
  </si>
  <si>
    <t>Kuntaryhmien yhdistäminen III tasolle</t>
  </si>
  <si>
    <t>Perusomavastuuprosentin korottaminen 42 prosentista 50 prosenttiin</t>
  </si>
  <si>
    <t>Eläkkeensaajien asumistuen yhdistäminen yleiseen asumistukeen</t>
  </si>
  <si>
    <t>Ansiosidonnaisen työttömyysturvan työssäoloehdon uudistaminen</t>
  </si>
  <si>
    <t>josta työllisyysvaikutus 195 milj. euroa</t>
  </si>
  <si>
    <t>josta työllisyysvaikutus 45-50 milj. euroa</t>
  </si>
  <si>
    <t>Ansioturvan ikäsidonnaisten poikkeussääntöjen poistaminen (ml. velvoitetyö)</t>
  </si>
  <si>
    <t>josta työllisyysvaikutus 100 milj. euroa</t>
  </si>
  <si>
    <t>Työttömyysturvan lomakorvausten jaksotuksen palauttaminen</t>
  </si>
  <si>
    <t>josta työllisyysvaikutus 230 milj. euroa</t>
  </si>
  <si>
    <t>Työttömyysturvan lapsikorotusten poistaminen</t>
  </si>
  <si>
    <t>josta työllisyysvaikutus 18 milj. euroa</t>
  </si>
  <si>
    <t>Omavastuupäivien palauttaminen aktiivimallia edeltäneelle tasolle</t>
  </si>
  <si>
    <t>Paremmin hintakilpailuun kannustava lääkkeiden viitehintasääntely</t>
  </si>
  <si>
    <t>Yksityisestä sairaanhoidosta maksettavista korvauksista luopuminen</t>
  </si>
  <si>
    <t>Lapsilisäjärjestelmässä luopuminen yksinhuoltaja- ja sisarkorotuksista</t>
  </si>
  <si>
    <t>Ammatillisen kuntoutuksen myöntöedellytysten tiukentaminen (Kelan ammatillinen kuntoutus vaatii sairaus- tai vammadiagnoosin</t>
  </si>
  <si>
    <t>netto</t>
  </si>
  <si>
    <t>Nuoren kuntoutusrahan ja ammatillisen kuntoutuksen ajalta maksettavan kuntoutusrahan vähimmäismäärän alentaminen</t>
  </si>
  <si>
    <t>Perhevapaakorvauksista luopuminen ja vanhempainrahan määräytymisperusteiden muuttaminen</t>
  </si>
  <si>
    <t>Ikääntyneitä koskevat työkyvyttömyyseläkkeen erityissäännösten poistaminen</t>
  </si>
  <si>
    <t>netto, vaikutus tulisi voimaan asteittain 2090-lukuun menness</t>
  </si>
  <si>
    <t>Luopuminen kokonaan tai osittain muista kuin ansiotuloihin perustuvista työeläkekarttumista</t>
  </si>
  <si>
    <t xml:space="preserve">Työeläkejärjestelmän leskeneläkkeen (pl. lapsiperheet) keston asteittainen rajaaminen 2-vuotiseksi: </t>
  </si>
  <si>
    <t>netto, vaikutus tulisi voimaan asteittain 2060-lukuun mennessä</t>
  </si>
  <si>
    <t>Kansaneläkkeen sovittelusääntöjen tiukentaminen</t>
  </si>
  <si>
    <t>Säästömahdollisuuksia maa- ja metsätalouden, ympäristön sekä luonnonsuojelun alalta</t>
  </si>
  <si>
    <t xml:space="preserve">v. 2030 tasolla 160–200 milj. euroa </t>
  </si>
  <si>
    <t>Maa- ja puutarhatalouden kansallisen tuen pienentäminen</t>
  </si>
  <si>
    <t>v. 2030 tasolla 160–300 milj. euroa</t>
  </si>
  <si>
    <t>Pohjoisen tuen pienentäminen/lopettaminen</t>
  </si>
  <si>
    <t>Luonnonhaittakorvauksen kansallisesti rahoitetun osuuden pienentäminen</t>
  </si>
  <si>
    <t>v. 2030 tasolla 150–200 milj. euroa</t>
  </si>
  <si>
    <t>Luonnonsuojelurahoituksen vähentäminen:</t>
  </si>
  <si>
    <t>Arvio, miljoonaa euroa</t>
  </si>
  <si>
    <t>netto, neljän vuoden määräaikainen toimi</t>
  </si>
  <si>
    <t>Yhden prosenttiyksikön pienennys TEL, KEL ja KHI-sidottujen etuuksien (pl. toimeentulotuki) indeksikorotukseen</t>
  </si>
  <si>
    <t>netto, yksi vaalikausi</t>
  </si>
  <si>
    <t>Työeläkkeiden indeksikorotusten sitominen kuluttajahintoihin (jos matalampi kuin ansiotasoindeksi)</t>
  </si>
  <si>
    <t>vuositason vaikutus kasvaisi kahdessa vaalikaudessa n. 70 milj. euroon</t>
  </si>
  <si>
    <t xml:space="preserve">Opintorahan indeksisidonnaisuuden poistaminen </t>
  </si>
  <si>
    <t xml:space="preserve">Ylen rahoituksen indeksikorotusten jäädyttäminen kahdeksi vaalikaudeksi </t>
  </si>
  <si>
    <t>portaittainen aleneminen useamman vuoden aikana</t>
  </si>
  <si>
    <t>kokonaisrahoitukseen portaittainen alentaminen</t>
  </si>
  <si>
    <t>Säästömahdollisuuksia julkisissa hankinnoissa</t>
  </si>
  <si>
    <t>Hankintalain muuttaminen: yhden tarjouksen saaneet kilpailutukset kilpailutettava uudelleen, rajoitus in-house yhtiöiden käyttöön</t>
  </si>
  <si>
    <t>koko julkisen sektorin taso</t>
  </si>
  <si>
    <t>vuoteen 2031 mennessä, koko julkisen sektorin taso</t>
  </si>
  <si>
    <t>Hankintalain muuttaminen: sanktioitaisiin jälki-ilmoitukset/jos ei tehdä sopimusmuutosilmoituksia, isot hankinnat pilkottava osiin</t>
  </si>
  <si>
    <t xml:space="preserve">Muutokset valtion pääomasijoitustoimitaan (mm. pysyvän budjettirahoituksen lakkauttaminen) </t>
  </si>
  <si>
    <t>josta osinkotulojen kasvu 50–80 milj. euroa</t>
  </si>
  <si>
    <t>tuen kohdentaminen vain merenkulkuun liittyvään työhön: n. 20 milj. euroa</t>
  </si>
  <si>
    <t>Varustamotukien leikkaaminen tai tuen poistaminen kokonaan</t>
  </si>
  <si>
    <t>vuosina 2024–2027</t>
  </si>
  <si>
    <t xml:space="preserve">Uusien liikennehankkeiden ns. hankevarauksen portaittainen supistaminen </t>
  </si>
  <si>
    <t>kertaluontoisesti n. 240 milj. euroa koko julkista taloutta koskien. Lisäksi vältettäisiin hankkeiden rakentamisesta ja ylläpidosta aiheutuvat merkittävät julkiset kustannukset, arviolta n. 12 mrd. euroa.</t>
  </si>
  <si>
    <t>Suurten ratahankkeiden suunnittelun keskeyttäminen ja hankeyhtiöiden purkaminen</t>
  </si>
  <si>
    <t xml:space="preserve">Perusväylänpitoon varatun rahoituksen laskeminen </t>
  </si>
  <si>
    <t>Joukkoliikenteen tukien sekä ilmastoperusteisten investointitukien karsiminen</t>
  </si>
  <si>
    <t>takauslainat vuodessa, omistusasuntolainojen valtiontakaus yhteensä 2,7 mrd. euroa pidemmällä aikavälillä</t>
  </si>
  <si>
    <t>Valtion asuntorahastosta myönnettävien takausten poistaminen kohteista, joilla ei ole sosiaalista tarveharkintaa</t>
  </si>
  <si>
    <t>Erityisryhmien investointiavustuksen uudelleenarviointi ja uudelleenkohdentaminen sekä hyvinvointialueiden palveluverkon tarkastelu ja opiskelija-asuntojen poistaminen investointiavustuksen piiristä</t>
  </si>
  <si>
    <t>esimerkiksi kaksi vaalikautta kestävällä indeksijäädytyksellä</t>
  </si>
  <si>
    <t>Ylen rahoituksen laskeminen 20 prosentilla</t>
  </si>
  <si>
    <t>Ansiotuloverotus</t>
  </si>
  <si>
    <t>Indeksitarkistuksen tekemättä jättäminen vuoden 2024 tasossa</t>
  </si>
  <si>
    <t>Työmarkkinajärjestöjen jäsenmaksujen vähennyskelpoisuuden poistaminen</t>
  </si>
  <si>
    <t>Matkakuluvähennyksen omavastuuosuuden korottaminen</t>
  </si>
  <si>
    <t>Työtulovähennyksen ikään sidotun korotuksen poistaminen</t>
  </si>
  <si>
    <t xml:space="preserve">Yksikkötuotto: verotuksen kiristäminen prosenttiyksiköllä kaikilla tulotasoilla  </t>
  </si>
  <si>
    <t>27-40</t>
  </si>
  <si>
    <t>Pääomatuloverotus</t>
  </si>
  <si>
    <t>Yksikkötuotto: alemman pääomaverokannan korottaminen prosenttiyksiköllä</t>
  </si>
  <si>
    <t>Yksikkötuotto: ylemmän pääomaverokannan korottaminen prosenttiyksiköllä</t>
  </si>
  <si>
    <t>Verotuottovaikutus
milj. euroa</t>
  </si>
  <si>
    <t>Yritystoiminnan tuloverotus</t>
  </si>
  <si>
    <t>Yksikkötuotto: yhteisöverokannan korottaminen prosenttiyksiköllä</t>
  </si>
  <si>
    <t>Yrittäjävähennyksen poistaminen</t>
  </si>
  <si>
    <t>Osinkoverotuksen uudistaminen (Yritysverotuksen asiantuntijatyöryhmän ehdotus)</t>
  </si>
  <si>
    <t>Perintö ja lahjavero</t>
  </si>
  <si>
    <t>Yksikkötuotto: perintö- ja lahjaverokantojen korottaminen prosenttiyksiköllä</t>
  </si>
  <si>
    <t>Arvonlisäverotus</t>
  </si>
  <si>
    <t>Yksikkötuotto: 10 % verokannan korottaminen prosenttiyksiköllä</t>
  </si>
  <si>
    <t>Yksikkötuotto: 14 % verokannan korottaminen prosenttiyksiköllä</t>
  </si>
  <si>
    <t>Yksikkötuotto: 24 % verokannan korottaminen prosenttiyksiköllä</t>
  </si>
  <si>
    <t>Alennettujen arvonlisäverokantojen korottaminen yhdellä prosenttiyksiköllä</t>
  </si>
  <si>
    <t>Verokantojen yhdistäminen 24 prosenttiin</t>
  </si>
  <si>
    <t>Veropohjan laajentaminen</t>
  </si>
  <si>
    <t>Varainsiirtovero</t>
  </si>
  <si>
    <t>Ensiasunnon ostajan varainsiirtoverovapauden poistaminen</t>
  </si>
  <si>
    <t>Kiinteistöverotus</t>
  </si>
  <si>
    <t>Yleisen verokannan eriyttäminen ja vaihteluvälin alaraja maapohjan osalta 1,00 %:iin</t>
  </si>
  <si>
    <t xml:space="preserve"> - maapohjan alarajan nostaminen 1,30 prosenttiin</t>
  </si>
  <si>
    <t xml:space="preserve"> - maapohjan alarajan nostaminen 1,50 prosenttiin</t>
  </si>
  <si>
    <t>Työkalupakki: verokartoitus 2023</t>
  </si>
  <si>
    <t>Nostoja VM:n julkaisusta verokartoitus  - 2023:15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</si>
</sst>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9"/>
      <color theme="1"/>
      <name val="Work Sans"/>
      <family val="2"/>
    </font>
    <font>
      <sz val="9"/>
      <color rgb="FFFF0000"/>
      <name val="Work Sans"/>
      <family val="2"/>
    </font>
    <font>
      <b/>
      <sz val="9"/>
      <color theme="1"/>
      <name val="Work Sans"/>
    </font>
    <font>
      <b/>
      <sz val="9"/>
      <color theme="6"/>
      <name val="Work Sans"/>
    </font>
    <font>
      <b/>
      <sz val="9"/>
      <color theme="6"/>
      <name val="Work Sans"/>
      <scheme val="minor"/>
    </font>
    <font>
      <b/>
      <sz val="11"/>
      <color theme="6"/>
      <name val="Work Sans"/>
    </font>
    <font>
      <sz val="9"/>
      <color theme="6"/>
      <name val="Work Sans"/>
      <family val="2"/>
    </font>
    <font>
      <i/>
      <sz val="9"/>
      <color theme="6"/>
      <name val="Work Sans"/>
    </font>
    <font>
      <sz val="9"/>
      <name val="Work Sans"/>
    </font>
    <font>
      <sz val="11"/>
      <color theme="6"/>
      <name val="Work Sans"/>
      <family val="2"/>
    </font>
    <font>
      <b/>
      <sz val="18"/>
      <color theme="6"/>
      <name val="Work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1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5637-2147-47E0-92DC-C257851162B4}">
  <dimension ref="A3:E109"/>
  <sheetViews>
    <sheetView tabSelected="1" workbookViewId="0">
      <selection activeCell="A3" sqref="A3"/>
    </sheetView>
  </sheetViews>
  <sheetFormatPr defaultRowHeight="11.5"/>
  <cols>
    <col min="1" max="1" width="106.7265625" customWidth="1"/>
    <col min="2" max="2" width="7.1796875" customWidth="1"/>
    <col min="3" max="3" width="7.54296875" customWidth="1"/>
    <col min="4" max="4" width="2.7265625" customWidth="1"/>
  </cols>
  <sheetData>
    <row r="3" spans="1:5" ht="23">
      <c r="A3" s="16" t="s">
        <v>20</v>
      </c>
    </row>
    <row r="4" spans="1:5">
      <c r="A4" s="6" t="s">
        <v>21</v>
      </c>
    </row>
    <row r="5" spans="1:5">
      <c r="B5" s="8" t="s">
        <v>79</v>
      </c>
      <c r="C5" s="9"/>
    </row>
    <row r="6" spans="1:5">
      <c r="B6" s="7" t="s">
        <v>4</v>
      </c>
      <c r="C6" s="7" t="s">
        <v>5</v>
      </c>
      <c r="D6" s="3"/>
      <c r="E6" s="3" t="s">
        <v>22</v>
      </c>
    </row>
    <row r="7" spans="1:5">
      <c r="A7" s="3" t="s">
        <v>2</v>
      </c>
    </row>
    <row r="8" spans="1:5">
      <c r="A8" t="s">
        <v>0</v>
      </c>
      <c r="B8" s="6">
        <v>200</v>
      </c>
      <c r="C8" s="6">
        <v>300</v>
      </c>
    </row>
    <row r="9" spans="1:5">
      <c r="A9" t="s">
        <v>23</v>
      </c>
      <c r="B9" s="6">
        <v>100</v>
      </c>
      <c r="C9" s="6">
        <f>B9</f>
        <v>100</v>
      </c>
    </row>
    <row r="10" spans="1:5">
      <c r="A10" t="s">
        <v>25</v>
      </c>
      <c r="B10" s="6">
        <v>70</v>
      </c>
      <c r="C10" s="6">
        <v>140</v>
      </c>
      <c r="E10" t="s">
        <v>24</v>
      </c>
    </row>
    <row r="11" spans="1:5">
      <c r="A11" t="s">
        <v>27</v>
      </c>
      <c r="B11" s="6">
        <v>20</v>
      </c>
      <c r="C11" s="6">
        <v>30</v>
      </c>
      <c r="E11" t="s">
        <v>26</v>
      </c>
    </row>
    <row r="12" spans="1:5">
      <c r="A12" t="s">
        <v>28</v>
      </c>
      <c r="B12" s="6">
        <v>10</v>
      </c>
      <c r="C12" s="6">
        <v>15</v>
      </c>
    </row>
    <row r="16" spans="1:5">
      <c r="A16" s="4" t="s">
        <v>3</v>
      </c>
    </row>
    <row r="17" spans="1:5">
      <c r="A17" t="s">
        <v>30</v>
      </c>
      <c r="B17" s="6">
        <v>100</v>
      </c>
      <c r="C17" s="6">
        <v>300</v>
      </c>
      <c r="E17" t="s">
        <v>29</v>
      </c>
    </row>
    <row r="18" spans="1:5">
      <c r="A18" t="s">
        <v>32</v>
      </c>
      <c r="B18" s="6"/>
      <c r="C18" s="6"/>
      <c r="E18" t="s">
        <v>31</v>
      </c>
    </row>
    <row r="19" spans="1:5">
      <c r="A19" t="s">
        <v>33</v>
      </c>
      <c r="B19" s="6">
        <v>250</v>
      </c>
      <c r="C19" s="6">
        <f>B19</f>
        <v>250</v>
      </c>
    </row>
    <row r="20" spans="1:5">
      <c r="A20" t="s">
        <v>34</v>
      </c>
      <c r="B20" s="6">
        <v>100</v>
      </c>
      <c r="C20" s="6">
        <f>B20</f>
        <v>100</v>
      </c>
    </row>
    <row r="21" spans="1:5">
      <c r="A21" t="s">
        <v>35</v>
      </c>
      <c r="B21" s="6">
        <v>150</v>
      </c>
      <c r="C21" s="6">
        <v>200</v>
      </c>
    </row>
    <row r="22" spans="1:5">
      <c r="A22" t="s">
        <v>36</v>
      </c>
      <c r="B22" s="6">
        <v>50</v>
      </c>
      <c r="C22" s="6">
        <v>90</v>
      </c>
    </row>
    <row r="23" spans="1:5">
      <c r="A23" t="s">
        <v>37</v>
      </c>
      <c r="B23" s="6">
        <v>200</v>
      </c>
      <c r="C23" s="6">
        <v>400</v>
      </c>
    </row>
    <row r="27" spans="1:5">
      <c r="A27" s="3" t="s">
        <v>1</v>
      </c>
    </row>
    <row r="28" spans="1:5">
      <c r="A28" t="s">
        <v>39</v>
      </c>
      <c r="B28" s="6">
        <v>240</v>
      </c>
      <c r="C28" s="6">
        <f>B28</f>
        <v>240</v>
      </c>
      <c r="E28" t="s">
        <v>38</v>
      </c>
    </row>
    <row r="29" spans="1:5">
      <c r="A29" t="s">
        <v>42</v>
      </c>
      <c r="B29" s="6">
        <v>130</v>
      </c>
      <c r="C29" s="6">
        <f t="shared" ref="C29:C30" si="0">B29</f>
        <v>130</v>
      </c>
      <c r="E29" t="s">
        <v>40</v>
      </c>
    </row>
    <row r="30" spans="1:5">
      <c r="A30" t="s">
        <v>41</v>
      </c>
      <c r="B30" s="6">
        <v>50</v>
      </c>
      <c r="C30" s="6">
        <f t="shared" si="0"/>
        <v>50</v>
      </c>
    </row>
    <row r="34" spans="1:5">
      <c r="A34" s="3" t="s">
        <v>7</v>
      </c>
    </row>
    <row r="35" spans="1:5" ht="14.5">
      <c r="A35" s="10" t="s">
        <v>8</v>
      </c>
    </row>
    <row r="36" spans="1:5">
      <c r="A36" t="s">
        <v>43</v>
      </c>
      <c r="B36" s="6">
        <v>200</v>
      </c>
      <c r="C36" s="6">
        <f>B36</f>
        <v>200</v>
      </c>
    </row>
    <row r="37" spans="1:5">
      <c r="A37" t="s">
        <v>44</v>
      </c>
      <c r="B37" s="6">
        <v>120</v>
      </c>
      <c r="C37" s="6">
        <f t="shared" ref="C37:C40" si="1">B37</f>
        <v>120</v>
      </c>
    </row>
    <row r="38" spans="1:5">
      <c r="A38" t="s">
        <v>45</v>
      </c>
      <c r="B38" s="6">
        <v>110</v>
      </c>
      <c r="C38" s="6">
        <f t="shared" si="1"/>
        <v>110</v>
      </c>
    </row>
    <row r="39" spans="1:5">
      <c r="A39" t="s">
        <v>46</v>
      </c>
      <c r="B39" s="6">
        <v>55</v>
      </c>
      <c r="C39" s="6">
        <f t="shared" si="1"/>
        <v>55</v>
      </c>
    </row>
    <row r="40" spans="1:5">
      <c r="A40" t="s">
        <v>47</v>
      </c>
      <c r="B40" s="6">
        <v>180</v>
      </c>
      <c r="C40" s="6">
        <f t="shared" si="1"/>
        <v>180</v>
      </c>
    </row>
    <row r="42" spans="1:5" ht="14.5">
      <c r="A42" s="10" t="s">
        <v>9</v>
      </c>
    </row>
    <row r="43" spans="1:5">
      <c r="A43" t="s">
        <v>51</v>
      </c>
      <c r="B43" s="6">
        <v>150</v>
      </c>
      <c r="C43" s="6">
        <v>170</v>
      </c>
      <c r="E43" t="s">
        <v>50</v>
      </c>
    </row>
    <row r="44" spans="1:5">
      <c r="A44" t="s">
        <v>48</v>
      </c>
      <c r="B44" s="6">
        <v>250</v>
      </c>
      <c r="C44" s="6">
        <v>250</v>
      </c>
      <c r="E44" t="s">
        <v>49</v>
      </c>
    </row>
    <row r="45" spans="1:5">
      <c r="A45" t="s">
        <v>53</v>
      </c>
      <c r="B45" s="6">
        <v>150</v>
      </c>
      <c r="C45" s="6">
        <f>B45</f>
        <v>150</v>
      </c>
      <c r="E45" t="s">
        <v>52</v>
      </c>
    </row>
    <row r="46" spans="1:5">
      <c r="A46" t="s">
        <v>55</v>
      </c>
      <c r="B46" s="6">
        <v>300</v>
      </c>
      <c r="C46" s="6">
        <v>300</v>
      </c>
      <c r="E46" t="s">
        <v>54</v>
      </c>
    </row>
    <row r="47" spans="1:5">
      <c r="A47" t="s">
        <v>57</v>
      </c>
      <c r="B47" s="6">
        <v>40</v>
      </c>
      <c r="C47" s="6">
        <v>40</v>
      </c>
      <c r="E47" t="s">
        <v>56</v>
      </c>
    </row>
    <row r="49" spans="1:5" ht="14.5">
      <c r="A49" s="10" t="s">
        <v>10</v>
      </c>
    </row>
    <row r="50" spans="1:5">
      <c r="A50" t="s">
        <v>63</v>
      </c>
      <c r="B50" s="6">
        <v>20</v>
      </c>
      <c r="C50" s="6">
        <v>20</v>
      </c>
      <c r="E50" t="s">
        <v>62</v>
      </c>
    </row>
    <row r="51" spans="1:5">
      <c r="A51" t="s">
        <v>61</v>
      </c>
      <c r="B51" s="6">
        <v>50</v>
      </c>
      <c r="C51" s="6">
        <v>50</v>
      </c>
    </row>
    <row r="52" spans="1:5">
      <c r="A52" t="s">
        <v>58</v>
      </c>
      <c r="B52" s="6">
        <v>30</v>
      </c>
      <c r="C52" s="6">
        <v>45</v>
      </c>
    </row>
    <row r="53" spans="1:5">
      <c r="A53" t="s">
        <v>59</v>
      </c>
      <c r="B53" s="6">
        <v>100</v>
      </c>
      <c r="C53" s="6">
        <v>100</v>
      </c>
    </row>
    <row r="54" spans="1:5">
      <c r="A54" t="s">
        <v>60</v>
      </c>
      <c r="B54" s="6">
        <v>220</v>
      </c>
      <c r="C54" s="6">
        <v>220</v>
      </c>
    </row>
    <row r="55" spans="1:5">
      <c r="A55" t="s">
        <v>64</v>
      </c>
      <c r="B55" s="6">
        <v>45</v>
      </c>
      <c r="C55" s="6">
        <v>100</v>
      </c>
      <c r="E55" t="s">
        <v>62</v>
      </c>
    </row>
    <row r="57" spans="1:5" ht="14.5">
      <c r="A57" s="10" t="s">
        <v>11</v>
      </c>
    </row>
    <row r="58" spans="1:5">
      <c r="A58" t="s">
        <v>65</v>
      </c>
      <c r="B58" s="6">
        <v>80</v>
      </c>
      <c r="C58" s="6">
        <v>80</v>
      </c>
    </row>
    <row r="59" spans="1:5">
      <c r="A59" t="s">
        <v>6</v>
      </c>
      <c r="B59" s="6"/>
      <c r="C59" s="6"/>
    </row>
    <row r="60" spans="1:5">
      <c r="A60" t="s">
        <v>67</v>
      </c>
      <c r="B60" s="6">
        <v>400</v>
      </c>
      <c r="C60" s="6">
        <v>1300</v>
      </c>
      <c r="E60" t="s">
        <v>66</v>
      </c>
    </row>
    <row r="61" spans="1:5">
      <c r="A61" t="s">
        <v>68</v>
      </c>
      <c r="B61" s="6">
        <v>300</v>
      </c>
      <c r="C61" s="6">
        <v>300</v>
      </c>
      <c r="E61" t="s">
        <v>69</v>
      </c>
    </row>
    <row r="62" spans="1:5">
      <c r="A62" t="s">
        <v>70</v>
      </c>
      <c r="B62" s="6">
        <v>80</v>
      </c>
      <c r="C62" s="6">
        <v>350</v>
      </c>
      <c r="E62" t="s">
        <v>62</v>
      </c>
    </row>
    <row r="66" spans="1:5">
      <c r="A66" s="3" t="s">
        <v>12</v>
      </c>
    </row>
    <row r="67" spans="1:5">
      <c r="A67" t="s">
        <v>94</v>
      </c>
      <c r="B67" s="6">
        <v>20</v>
      </c>
      <c r="C67" s="6">
        <v>100</v>
      </c>
      <c r="E67" t="s">
        <v>95</v>
      </c>
    </row>
    <row r="68" spans="1:5">
      <c r="A68" t="s">
        <v>97</v>
      </c>
      <c r="B68" s="6">
        <v>20</v>
      </c>
      <c r="C68" s="6">
        <v>90</v>
      </c>
      <c r="E68" t="s">
        <v>96</v>
      </c>
    </row>
    <row r="69" spans="1:5">
      <c r="A69" t="s">
        <v>99</v>
      </c>
      <c r="B69" s="6">
        <v>100</v>
      </c>
      <c r="C69" s="6">
        <v>300</v>
      </c>
      <c r="E69" t="s">
        <v>98</v>
      </c>
    </row>
    <row r="70" spans="1:5">
      <c r="A70" t="s">
        <v>101</v>
      </c>
      <c r="B70" s="6">
        <v>240</v>
      </c>
      <c r="C70" s="6">
        <v>240</v>
      </c>
      <c r="E70" t="s">
        <v>100</v>
      </c>
    </row>
    <row r="71" spans="1:5">
      <c r="A71" t="s">
        <v>102</v>
      </c>
      <c r="B71" s="6">
        <v>300</v>
      </c>
      <c r="C71" s="6">
        <v>300</v>
      </c>
    </row>
    <row r="72" spans="1:5">
      <c r="A72" t="s">
        <v>103</v>
      </c>
      <c r="B72" s="6">
        <v>30</v>
      </c>
      <c r="C72" s="6">
        <v>30</v>
      </c>
    </row>
    <row r="73" spans="1:5">
      <c r="A73" t="s">
        <v>105</v>
      </c>
      <c r="B73" s="6">
        <v>285</v>
      </c>
      <c r="C73" s="6">
        <v>285</v>
      </c>
      <c r="E73" t="s">
        <v>104</v>
      </c>
    </row>
    <row r="74" spans="1:5">
      <c r="A74" t="s">
        <v>13</v>
      </c>
      <c r="B74" s="6"/>
      <c r="C74" s="6"/>
    </row>
    <row r="75" spans="1:5">
      <c r="A75" t="s">
        <v>106</v>
      </c>
      <c r="B75" s="6">
        <v>20</v>
      </c>
      <c r="C75" s="6">
        <v>20</v>
      </c>
    </row>
    <row r="76" spans="1:5">
      <c r="A76" t="s">
        <v>108</v>
      </c>
      <c r="B76" s="6">
        <v>120</v>
      </c>
      <c r="C76" s="6">
        <v>120</v>
      </c>
      <c r="E76" t="s">
        <v>107</v>
      </c>
    </row>
    <row r="80" spans="1:5">
      <c r="A80" s="1" t="s">
        <v>14</v>
      </c>
    </row>
    <row r="84" spans="1:5">
      <c r="A84" s="3" t="s">
        <v>15</v>
      </c>
    </row>
    <row r="85" spans="1:5">
      <c r="A85" t="s">
        <v>81</v>
      </c>
      <c r="B85" s="6">
        <v>1500</v>
      </c>
      <c r="C85" s="6">
        <v>1500</v>
      </c>
      <c r="E85" t="s">
        <v>80</v>
      </c>
    </row>
    <row r="86" spans="1:5">
      <c r="A86" t="s">
        <v>83</v>
      </c>
      <c r="B86" s="6">
        <v>40</v>
      </c>
      <c r="C86" s="6">
        <f>4*B86</f>
        <v>160</v>
      </c>
      <c r="E86" t="s">
        <v>82</v>
      </c>
    </row>
    <row r="87" spans="1:5">
      <c r="A87" t="s">
        <v>17</v>
      </c>
      <c r="B87" s="6">
        <v>40</v>
      </c>
      <c r="C87" s="6">
        <v>230</v>
      </c>
      <c r="E87" t="s">
        <v>16</v>
      </c>
    </row>
    <row r="88" spans="1:5">
      <c r="A88" t="s">
        <v>85</v>
      </c>
      <c r="B88" s="6">
        <v>10</v>
      </c>
      <c r="C88" s="6">
        <v>70</v>
      </c>
      <c r="E88" t="s">
        <v>84</v>
      </c>
    </row>
    <row r="89" spans="1:5">
      <c r="A89" t="s">
        <v>86</v>
      </c>
      <c r="B89" s="6">
        <v>120</v>
      </c>
      <c r="C89" s="6">
        <v>120</v>
      </c>
      <c r="E89" t="s">
        <v>16</v>
      </c>
    </row>
    <row r="90" spans="1:5">
      <c r="A90" t="s">
        <v>25</v>
      </c>
      <c r="B90" s="6">
        <v>70</v>
      </c>
      <c r="C90" s="6">
        <v>140</v>
      </c>
      <c r="E90" t="s">
        <v>18</v>
      </c>
    </row>
    <row r="92" spans="1:5">
      <c r="A92" s="2"/>
    </row>
    <row r="94" spans="1:5">
      <c r="A94" s="3" t="s">
        <v>19</v>
      </c>
    </row>
    <row r="95" spans="1:5">
      <c r="A95" s="12" t="s">
        <v>88</v>
      </c>
      <c r="B95" s="6">
        <v>500</v>
      </c>
      <c r="C95" s="6">
        <v>700</v>
      </c>
      <c r="E95" t="s">
        <v>87</v>
      </c>
    </row>
    <row r="99" spans="1:5">
      <c r="A99" s="3" t="s">
        <v>71</v>
      </c>
    </row>
    <row r="100" spans="1:5">
      <c r="A100" t="s">
        <v>73</v>
      </c>
      <c r="B100" s="6">
        <v>60</v>
      </c>
      <c r="C100" s="6">
        <v>100</v>
      </c>
      <c r="E100" t="s">
        <v>72</v>
      </c>
    </row>
    <row r="101" spans="1:5">
      <c r="A101" s="11" t="s">
        <v>75</v>
      </c>
      <c r="B101" s="6">
        <v>75</v>
      </c>
      <c r="C101" s="6">
        <v>100</v>
      </c>
      <c r="E101" t="s">
        <v>74</v>
      </c>
    </row>
    <row r="102" spans="1:5">
      <c r="A102" t="s">
        <v>76</v>
      </c>
      <c r="B102" s="6">
        <v>75</v>
      </c>
      <c r="C102" s="6">
        <v>150</v>
      </c>
      <c r="E102" t="s">
        <v>77</v>
      </c>
    </row>
    <row r="103" spans="1:5">
      <c r="A103" t="s">
        <v>78</v>
      </c>
      <c r="B103" s="6">
        <v>15</v>
      </c>
      <c r="C103" s="6">
        <v>40</v>
      </c>
    </row>
    <row r="107" spans="1:5">
      <c r="A107" s="3" t="s">
        <v>89</v>
      </c>
    </row>
    <row r="108" spans="1:5">
      <c r="A108" t="s">
        <v>90</v>
      </c>
      <c r="B108" s="6">
        <v>270</v>
      </c>
      <c r="C108" s="6">
        <v>490</v>
      </c>
      <c r="E108" t="s">
        <v>92</v>
      </c>
    </row>
    <row r="109" spans="1:5">
      <c r="A109" t="s">
        <v>93</v>
      </c>
      <c r="B109" s="6">
        <v>70</v>
      </c>
      <c r="C109" s="6">
        <v>70</v>
      </c>
      <c r="E109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0288-C07F-424B-80F9-ECC3AD74CAA4}">
  <dimension ref="A3:B47"/>
  <sheetViews>
    <sheetView workbookViewId="0">
      <selection activeCell="B45" sqref="B45:B47"/>
    </sheetView>
  </sheetViews>
  <sheetFormatPr defaultRowHeight="11.5"/>
  <cols>
    <col min="1" max="1" width="68.90625" customWidth="1"/>
    <col min="2" max="2" width="20.26953125" customWidth="1"/>
  </cols>
  <sheetData>
    <row r="3" spans="1:2" ht="14">
      <c r="A3" s="5" t="s">
        <v>139</v>
      </c>
    </row>
    <row r="4" spans="1:2" ht="14">
      <c r="A4" s="13" t="s">
        <v>140</v>
      </c>
    </row>
    <row r="8" spans="1:2" ht="42">
      <c r="A8" s="5" t="s">
        <v>109</v>
      </c>
      <c r="B8" s="14" t="s">
        <v>119</v>
      </c>
    </row>
    <row r="9" spans="1:2">
      <c r="A9" t="s">
        <v>114</v>
      </c>
      <c r="B9" s="15">
        <v>1200</v>
      </c>
    </row>
    <row r="10" spans="1:2">
      <c r="A10" t="s">
        <v>110</v>
      </c>
      <c r="B10" s="6">
        <v>600</v>
      </c>
    </row>
    <row r="11" spans="1:2">
      <c r="A11" t="s">
        <v>111</v>
      </c>
      <c r="B11" s="6">
        <v>220</v>
      </c>
    </row>
    <row r="12" spans="1:2">
      <c r="A12" t="s">
        <v>112</v>
      </c>
      <c r="B12" s="15" t="s">
        <v>115</v>
      </c>
    </row>
    <row r="13" spans="1:2">
      <c r="A13" t="s">
        <v>113</v>
      </c>
      <c r="B13" s="6">
        <v>80</v>
      </c>
    </row>
    <row r="16" spans="1:2" ht="14">
      <c r="A16" s="5" t="s">
        <v>116</v>
      </c>
    </row>
    <row r="17" spans="1:2">
      <c r="A17" s="11" t="s">
        <v>117</v>
      </c>
      <c r="B17" s="6">
        <v>60</v>
      </c>
    </row>
    <row r="18" spans="1:2">
      <c r="A18" t="s">
        <v>118</v>
      </c>
      <c r="B18" s="6">
        <v>50</v>
      </c>
    </row>
    <row r="21" spans="1:2" ht="14">
      <c r="A21" s="5" t="s">
        <v>120</v>
      </c>
    </row>
    <row r="22" spans="1:2">
      <c r="A22" t="s">
        <v>121</v>
      </c>
      <c r="B22" s="6">
        <v>440</v>
      </c>
    </row>
    <row r="23" spans="1:2">
      <c r="A23" t="s">
        <v>122</v>
      </c>
      <c r="B23" s="6">
        <v>130</v>
      </c>
    </row>
    <row r="24" spans="1:2">
      <c r="A24" t="s">
        <v>123</v>
      </c>
      <c r="B24" s="6">
        <v>430</v>
      </c>
    </row>
    <row r="27" spans="1:2" ht="14">
      <c r="A27" s="5" t="s">
        <v>124</v>
      </c>
    </row>
    <row r="28" spans="1:2">
      <c r="A28" t="s">
        <v>125</v>
      </c>
      <c r="B28" s="6">
        <v>60</v>
      </c>
    </row>
    <row r="31" spans="1:2" ht="14">
      <c r="A31" s="5" t="s">
        <v>126</v>
      </c>
    </row>
    <row r="32" spans="1:2">
      <c r="A32" t="s">
        <v>127</v>
      </c>
      <c r="B32" s="6">
        <v>58</v>
      </c>
    </row>
    <row r="33" spans="1:2">
      <c r="A33" t="s">
        <v>128</v>
      </c>
      <c r="B33" s="6">
        <v>199</v>
      </c>
    </row>
    <row r="34" spans="1:2">
      <c r="A34" t="s">
        <v>129</v>
      </c>
      <c r="B34" s="6">
        <v>615</v>
      </c>
    </row>
    <row r="35" spans="1:2">
      <c r="A35" t="s">
        <v>130</v>
      </c>
      <c r="B35" s="6">
        <v>260</v>
      </c>
    </row>
    <row r="36" spans="1:2">
      <c r="A36" t="s">
        <v>131</v>
      </c>
      <c r="B36" s="6">
        <v>2800</v>
      </c>
    </row>
    <row r="37" spans="1:2">
      <c r="A37" t="s">
        <v>132</v>
      </c>
      <c r="B37" s="6">
        <v>160</v>
      </c>
    </row>
    <row r="39" spans="1:2" ht="14">
      <c r="A39" s="5"/>
    </row>
    <row r="40" spans="1:2" ht="14">
      <c r="A40" s="5" t="s">
        <v>133</v>
      </c>
    </row>
    <row r="41" spans="1:2">
      <c r="A41" t="s">
        <v>134</v>
      </c>
      <c r="B41" s="6">
        <v>140</v>
      </c>
    </row>
    <row r="44" spans="1:2" ht="14">
      <c r="A44" s="5" t="s">
        <v>135</v>
      </c>
    </row>
    <row r="45" spans="1:2">
      <c r="A45" t="s">
        <v>136</v>
      </c>
      <c r="B45" s="6">
        <v>12</v>
      </c>
    </row>
    <row r="46" spans="1:2">
      <c r="A46" t="s">
        <v>137</v>
      </c>
      <c r="B46" s="6">
        <v>105</v>
      </c>
    </row>
    <row r="47" spans="1:2">
      <c r="A47" t="s">
        <v>138</v>
      </c>
      <c r="B47" s="6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menokartoitus</vt:lpstr>
      <vt:lpstr>verokartoitus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Punakallio Minna</dc:creator>
  <cp:lastModifiedBy>Lassila Hanna</cp:lastModifiedBy>
  <dcterms:created xsi:type="dcterms:W3CDTF">2020-01-12T15:27:01Z</dcterms:created>
  <dcterms:modified xsi:type="dcterms:W3CDTF">2023-04-14T08:00:10Z</dcterms:modified>
</cp:coreProperties>
</file>